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Sheet1!$A$1:$P$23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<sst xmlns="http://schemas.openxmlformats.org/spreadsheetml/2006/main" count="104" uniqueCount="59">
  <si>
    <t xml:space="preserve">    附件</t>
  </si>
  <si>
    <t>2019年江华县交通工程领域优秀企业库评比得分表</t>
  </si>
  <si>
    <t>序号</t>
  </si>
  <si>
    <t>公司名称</t>
  </si>
  <si>
    <t>企业资质</t>
  </si>
  <si>
    <t>资质得分   （总分20分）</t>
  </si>
  <si>
    <t>注册资金（万元）</t>
  </si>
  <si>
    <t>注册资金得分   （总分20分）</t>
  </si>
  <si>
    <t>信用等级情况</t>
  </si>
  <si>
    <t>信用等级得分（总分25分）</t>
  </si>
  <si>
    <t>近5年内企业业绩信息（条）</t>
  </si>
  <si>
    <t>企业业绩信息得分     （总分25分）</t>
  </si>
  <si>
    <t>分公司开设情况</t>
  </si>
  <si>
    <t>开设分公司得分       （总分10分）</t>
  </si>
  <si>
    <t>评分得分</t>
  </si>
  <si>
    <t>评比名次</t>
  </si>
  <si>
    <t>评比结果</t>
  </si>
  <si>
    <t>湖南达陆基交通工程有限公司</t>
  </si>
  <si>
    <t>公路工程施工总承包一级</t>
  </si>
  <si>
    <t>2017A、2016AA、2018A</t>
  </si>
  <si>
    <t>是</t>
  </si>
  <si>
    <t>入选优秀企业库</t>
  </si>
  <si>
    <t>湖南华鑫美好公路环境建设有限公司</t>
  </si>
  <si>
    <t>公路工程施工总承包三级</t>
  </si>
  <si>
    <t>2017AA、2016AA、2018A</t>
  </si>
  <si>
    <t>湖南映晟交通建设工程有限公司</t>
  </si>
  <si>
    <t>2017AA、2016A、2018AA</t>
  </si>
  <si>
    <t>湖南佳林建设集团有限公司</t>
  </si>
  <si>
    <t>公路工程施工总承包二级</t>
  </si>
  <si>
    <t>2016AA、2017A、2018A</t>
  </si>
  <si>
    <t>湖南达谊路桥工程有限公司</t>
  </si>
  <si>
    <t>2017A、2016A、2018A</t>
  </si>
  <si>
    <t>湖南东林建设有限公司</t>
  </si>
  <si>
    <t xml:space="preserve">公路工程施工总承包二级
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</si>
  <si>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016年A</t>
    </r>
  </si>
  <si>
    <t>义加军</t>
  </si>
  <si>
    <t>广西金路投资建设有限公司</t>
  </si>
  <si>
    <t>2017AA、2016A、2018A</t>
  </si>
  <si>
    <t>河南恒通公路桥梁建设有限公司</t>
  </si>
  <si>
    <t>2017A</t>
  </si>
  <si>
    <t>邵阳恒昌工程建设有限公司</t>
  </si>
  <si>
    <t xml:space="preserve"> </t>
  </si>
  <si>
    <t>安徽鑫连建筑工程有限公司</t>
  </si>
  <si>
    <t>湖南志远建设有限公司</t>
  </si>
  <si>
    <t>蒋  海</t>
  </si>
  <si>
    <t>湖南省湘东路桥建筑有限公司</t>
  </si>
  <si>
    <t>2016A、2018A</t>
  </si>
  <si>
    <t>湖南中胜市政建设有限公司</t>
  </si>
  <si>
    <t>湖南中耀交通工程有限公司</t>
  </si>
  <si>
    <t>2018A</t>
  </si>
  <si>
    <t>湖南省欣宏建设工程有限公司</t>
  </si>
  <si>
    <t>湖南鼎旺建设有限公司</t>
  </si>
  <si>
    <t>路达交通工程建设有限公司</t>
  </si>
  <si>
    <t xml:space="preserve">公路工程施工总承包三级      </t>
  </si>
  <si>
    <t>刘秋蓉</t>
  </si>
  <si>
    <t>湖南山水园林建设集团有限公司</t>
  </si>
  <si>
    <t>郴州市鸿业建筑工程有限公司</t>
  </si>
  <si>
    <t>湖南华泰弘湘工程有限公司</t>
  </si>
  <si>
    <t>蒋团成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</si>
</sst>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4" fillId="22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1" borderId="16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5" fillId="25" borderId="17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76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176" fontId="0" fillId="0" borderId="7" xfId="0" applyNumberForma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76" fontId="0" fillId="2" borderId="0" xfId="0" applyNumberFormat="1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78"/>
  <sheetViews>
    <sheetView tabSelected="1" zoomScale="85" zoomScaleNormal="85" workbookViewId="0">
      <selection activeCell="L5" sqref="L5"/>
    </sheetView>
  </sheetViews>
  <sheetFormatPr defaultColWidth="9" defaultRowHeight="14.25"/>
  <cols>
    <col min="1" max="1" width="5.75" style="2" customWidth="1"/>
    <col min="2" max="2" width="25.125" style="5" customWidth="1"/>
    <col min="3" max="3" width="20.5" style="5" customWidth="1"/>
    <col min="4" max="4" width="13.25" style="6" customWidth="1"/>
    <col min="5" max="5" width="9.75" style="7" customWidth="1"/>
    <col min="6" max="6" width="13.25" style="8" customWidth="1"/>
    <col min="7" max="7" width="13.75" style="6" customWidth="1"/>
    <col min="8" max="8" width="13.125" style="6" customWidth="1"/>
    <col min="9" max="9" width="11.375" style="6" customWidth="1"/>
    <col min="10" max="10" width="13.375" style="6" customWidth="1"/>
    <col min="11" max="11" width="7.375" style="9" customWidth="1"/>
    <col min="12" max="12" width="13.5" style="8" customWidth="1"/>
    <col min="13" max="13" width="9" style="6" hidden="1" customWidth="1"/>
    <col min="14" max="14" width="10" style="8" customWidth="1"/>
    <col min="15" max="15" width="6" style="10" customWidth="1"/>
    <col min="16" max="16" width="8.875" style="6" customWidth="1"/>
    <col min="17" max="17" width="8" style="6" customWidth="1"/>
    <col min="18" max="16384" width="9" style="6"/>
  </cols>
  <sheetData>
    <row r="1" ht="17.25" customHeight="1" spans="1:2">
      <c r="A1" s="11" t="s">
        <v>0</v>
      </c>
      <c r="B1" s="11"/>
    </row>
    <row r="2" ht="51.75" customHeight="1" spans="1:16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="1" customFormat="1" ht="75.75" customHeight="1" spans="1:16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/>
      <c r="N3" s="70" t="s">
        <v>14</v>
      </c>
      <c r="O3" s="71" t="s">
        <v>15</v>
      </c>
      <c r="P3" s="70" t="s">
        <v>16</v>
      </c>
    </row>
    <row r="4" s="2" customFormat="1" ht="46.5" customHeight="1" spans="1:16">
      <c r="A4" s="15">
        <v>1</v>
      </c>
      <c r="B4" s="16" t="s">
        <v>17</v>
      </c>
      <c r="C4" s="17" t="s">
        <v>18</v>
      </c>
      <c r="D4" s="18">
        <v>20</v>
      </c>
      <c r="E4" s="18">
        <v>10200</v>
      </c>
      <c r="F4" s="19">
        <v>20</v>
      </c>
      <c r="G4" s="18" t="s">
        <v>19</v>
      </c>
      <c r="H4" s="20">
        <v>17.5</v>
      </c>
      <c r="I4" s="72">
        <v>59</v>
      </c>
      <c r="J4" s="20">
        <v>30</v>
      </c>
      <c r="K4" s="18" t="s">
        <v>20</v>
      </c>
      <c r="L4" s="73">
        <v>10</v>
      </c>
      <c r="M4" s="74"/>
      <c r="N4" s="75">
        <f t="shared" ref="N4:N23" si="0">D4+F4+H4+J4+L4</f>
        <v>97.5</v>
      </c>
      <c r="O4" s="76">
        <v>1</v>
      </c>
      <c r="P4" s="17" t="s">
        <v>21</v>
      </c>
    </row>
    <row r="5" s="2" customFormat="1" ht="47.25" customHeight="1" spans="1:16">
      <c r="A5" s="15">
        <v>2</v>
      </c>
      <c r="B5" s="16" t="s">
        <v>22</v>
      </c>
      <c r="C5" s="17" t="s">
        <v>23</v>
      </c>
      <c r="D5" s="21">
        <v>16</v>
      </c>
      <c r="E5" s="18">
        <v>10188</v>
      </c>
      <c r="F5" s="19">
        <v>20</v>
      </c>
      <c r="G5" s="18" t="s">
        <v>24</v>
      </c>
      <c r="H5" s="20">
        <v>20</v>
      </c>
      <c r="I5" s="72">
        <v>22</v>
      </c>
      <c r="J5" s="20">
        <v>30</v>
      </c>
      <c r="K5" s="18" t="s">
        <v>20</v>
      </c>
      <c r="L5" s="73">
        <v>10</v>
      </c>
      <c r="M5" s="74"/>
      <c r="N5" s="75">
        <f t="shared" si="0"/>
        <v>96</v>
      </c>
      <c r="O5" s="76">
        <v>2</v>
      </c>
      <c r="P5" s="17" t="s">
        <v>21</v>
      </c>
    </row>
    <row r="6" s="3" customFormat="1" ht="42.75" customHeight="1" spans="1:16">
      <c r="A6" s="15">
        <v>3</v>
      </c>
      <c r="B6" s="16" t="s">
        <v>25</v>
      </c>
      <c r="C6" s="17" t="s">
        <v>23</v>
      </c>
      <c r="D6" s="21">
        <v>16</v>
      </c>
      <c r="E6" s="18">
        <v>8580</v>
      </c>
      <c r="F6" s="19">
        <v>15</v>
      </c>
      <c r="G6" s="18" t="s">
        <v>26</v>
      </c>
      <c r="H6" s="20">
        <v>22.5</v>
      </c>
      <c r="I6" s="72">
        <v>17</v>
      </c>
      <c r="J6" s="20">
        <v>30</v>
      </c>
      <c r="K6" s="18" t="s">
        <v>20</v>
      </c>
      <c r="L6" s="73">
        <v>10</v>
      </c>
      <c r="M6" s="74"/>
      <c r="N6" s="75">
        <f t="shared" si="0"/>
        <v>93.5</v>
      </c>
      <c r="O6" s="76">
        <v>3</v>
      </c>
      <c r="P6" s="17" t="s">
        <v>21</v>
      </c>
    </row>
    <row r="7" ht="36" customHeight="1" spans="1:16">
      <c r="A7" s="15">
        <v>4</v>
      </c>
      <c r="B7" s="22" t="s">
        <v>27</v>
      </c>
      <c r="C7" s="17" t="s">
        <v>28</v>
      </c>
      <c r="D7" s="23">
        <v>18</v>
      </c>
      <c r="E7" s="23">
        <v>8080</v>
      </c>
      <c r="F7" s="24">
        <v>15</v>
      </c>
      <c r="G7" s="23" t="s">
        <v>29</v>
      </c>
      <c r="H7" s="25">
        <v>17.5</v>
      </c>
      <c r="I7" s="25">
        <v>16</v>
      </c>
      <c r="J7" s="25">
        <v>30</v>
      </c>
      <c r="K7" s="18" t="s">
        <v>20</v>
      </c>
      <c r="L7" s="73">
        <v>10</v>
      </c>
      <c r="M7" s="77"/>
      <c r="N7" s="78">
        <f t="shared" si="0"/>
        <v>90.5</v>
      </c>
      <c r="O7" s="76">
        <v>4</v>
      </c>
      <c r="P7" s="17" t="s">
        <v>21</v>
      </c>
    </row>
    <row r="8" s="2" customFormat="1" ht="27.75" customHeight="1" spans="1:16">
      <c r="A8" s="15">
        <v>5</v>
      </c>
      <c r="B8" s="16" t="s">
        <v>30</v>
      </c>
      <c r="C8" s="17" t="s">
        <v>28</v>
      </c>
      <c r="D8" s="18">
        <v>18</v>
      </c>
      <c r="E8" s="18">
        <v>5680</v>
      </c>
      <c r="F8" s="19">
        <v>10</v>
      </c>
      <c r="G8" s="18" t="s">
        <v>31</v>
      </c>
      <c r="H8" s="20">
        <v>15</v>
      </c>
      <c r="I8" s="72">
        <v>12</v>
      </c>
      <c r="J8" s="20">
        <v>30</v>
      </c>
      <c r="K8" s="18" t="s">
        <v>20</v>
      </c>
      <c r="L8" s="73">
        <v>10</v>
      </c>
      <c r="M8" s="74"/>
      <c r="N8" s="75">
        <f t="shared" si="0"/>
        <v>83</v>
      </c>
      <c r="O8" s="76">
        <v>5</v>
      </c>
      <c r="P8" s="17" t="s">
        <v>21</v>
      </c>
    </row>
    <row r="9" ht="41.25" customHeight="1" spans="1:16">
      <c r="A9" s="15">
        <v>6</v>
      </c>
      <c r="B9" s="16" t="s">
        <v>32</v>
      </c>
      <c r="C9" s="17" t="s">
        <v>33</v>
      </c>
      <c r="D9" s="18">
        <v>18</v>
      </c>
      <c r="E9" s="18">
        <v>33000</v>
      </c>
      <c r="F9" s="26">
        <v>20</v>
      </c>
      <c r="G9" s="18" t="s">
        <v>34</v>
      </c>
      <c r="H9" s="20">
        <v>2.5</v>
      </c>
      <c r="I9" s="20">
        <v>12</v>
      </c>
      <c r="J9" s="20">
        <v>30</v>
      </c>
      <c r="K9" s="21" t="s">
        <v>20</v>
      </c>
      <c r="L9" s="73">
        <v>10</v>
      </c>
      <c r="M9" s="74" t="s">
        <v>35</v>
      </c>
      <c r="N9" s="75">
        <f t="shared" si="0"/>
        <v>80.5</v>
      </c>
      <c r="O9" s="76">
        <v>6</v>
      </c>
      <c r="P9" s="17" t="s">
        <v>21</v>
      </c>
    </row>
    <row r="10" ht="31.5" customHeight="1" spans="1:16">
      <c r="A10" s="15">
        <v>7</v>
      </c>
      <c r="B10" s="16" t="s">
        <v>36</v>
      </c>
      <c r="C10" s="17" t="s">
        <v>28</v>
      </c>
      <c r="D10" s="18">
        <v>18</v>
      </c>
      <c r="E10" s="18">
        <v>21089</v>
      </c>
      <c r="F10" s="19">
        <v>20</v>
      </c>
      <c r="G10" s="18" t="s">
        <v>37</v>
      </c>
      <c r="H10" s="20">
        <v>17.5</v>
      </c>
      <c r="I10" s="72">
        <v>7</v>
      </c>
      <c r="J10" s="20">
        <f>I10*3</f>
        <v>21</v>
      </c>
      <c r="K10" s="18" t="s">
        <v>20</v>
      </c>
      <c r="L10" s="73">
        <v>0</v>
      </c>
      <c r="M10" s="74"/>
      <c r="N10" s="75">
        <f t="shared" si="0"/>
        <v>76.5</v>
      </c>
      <c r="O10" s="76">
        <v>7</v>
      </c>
      <c r="P10" s="17" t="s">
        <v>21</v>
      </c>
    </row>
    <row r="11" ht="24.95" customHeight="1" spans="1:16">
      <c r="A11" s="15">
        <v>8</v>
      </c>
      <c r="B11" s="16" t="s">
        <v>38</v>
      </c>
      <c r="C11" s="17" t="s">
        <v>18</v>
      </c>
      <c r="D11" s="18">
        <v>20</v>
      </c>
      <c r="E11" s="18">
        <v>50197</v>
      </c>
      <c r="F11" s="19">
        <v>20</v>
      </c>
      <c r="G11" s="18" t="s">
        <v>39</v>
      </c>
      <c r="H11" s="20">
        <v>5</v>
      </c>
      <c r="I11" s="72">
        <v>10</v>
      </c>
      <c r="J11" s="20">
        <f>I11*3</f>
        <v>30</v>
      </c>
      <c r="K11" s="18"/>
      <c r="L11" s="73"/>
      <c r="M11" s="20"/>
      <c r="N11" s="75">
        <f t="shared" si="0"/>
        <v>75</v>
      </c>
      <c r="O11" s="76">
        <v>8</v>
      </c>
      <c r="P11" s="17" t="s">
        <v>21</v>
      </c>
    </row>
    <row r="12" ht="24.95" customHeight="1" spans="1:16">
      <c r="A12" s="15">
        <v>9</v>
      </c>
      <c r="B12" s="16" t="s">
        <v>40</v>
      </c>
      <c r="C12" s="17" t="s">
        <v>23</v>
      </c>
      <c r="D12" s="21">
        <v>16</v>
      </c>
      <c r="E12" s="18">
        <v>11188</v>
      </c>
      <c r="F12" s="19">
        <v>20</v>
      </c>
      <c r="G12" s="18"/>
      <c r="H12" s="20"/>
      <c r="I12" s="72">
        <v>11</v>
      </c>
      <c r="J12" s="20">
        <v>30</v>
      </c>
      <c r="K12" s="18" t="s">
        <v>41</v>
      </c>
      <c r="L12" s="73"/>
      <c r="M12" s="20"/>
      <c r="N12" s="75">
        <f t="shared" si="0"/>
        <v>66</v>
      </c>
      <c r="O12" s="76">
        <v>9</v>
      </c>
      <c r="P12" s="17" t="s">
        <v>21</v>
      </c>
    </row>
    <row r="13" s="2" customFormat="1" ht="24.95" customHeight="1" spans="1:16">
      <c r="A13" s="15">
        <v>10</v>
      </c>
      <c r="B13" s="16" t="s">
        <v>42</v>
      </c>
      <c r="C13" s="17" t="s">
        <v>28</v>
      </c>
      <c r="D13" s="18">
        <v>18</v>
      </c>
      <c r="E13" s="18">
        <v>10200</v>
      </c>
      <c r="F13" s="19">
        <v>20</v>
      </c>
      <c r="G13" s="18"/>
      <c r="H13" s="20"/>
      <c r="I13" s="72">
        <v>9</v>
      </c>
      <c r="J13" s="20">
        <f>I13*3</f>
        <v>27</v>
      </c>
      <c r="K13" s="18"/>
      <c r="L13" s="73"/>
      <c r="M13" s="20"/>
      <c r="N13" s="75">
        <f t="shared" si="0"/>
        <v>65</v>
      </c>
      <c r="O13" s="76">
        <v>10</v>
      </c>
      <c r="P13" s="17" t="s">
        <v>21</v>
      </c>
    </row>
    <row r="14" ht="32.25" customHeight="1" spans="1:16">
      <c r="A14" s="15">
        <v>11</v>
      </c>
      <c r="B14" s="16" t="s">
        <v>43</v>
      </c>
      <c r="C14" s="17" t="s">
        <v>23</v>
      </c>
      <c r="D14" s="21">
        <v>16</v>
      </c>
      <c r="E14" s="18">
        <v>12800</v>
      </c>
      <c r="F14" s="19">
        <v>20</v>
      </c>
      <c r="G14" s="18"/>
      <c r="H14" s="20"/>
      <c r="I14" s="72">
        <v>6</v>
      </c>
      <c r="J14" s="20">
        <f>I14*3</f>
        <v>18</v>
      </c>
      <c r="K14" s="18" t="s">
        <v>20</v>
      </c>
      <c r="L14" s="73">
        <v>10</v>
      </c>
      <c r="M14" s="20" t="s">
        <v>44</v>
      </c>
      <c r="N14" s="75">
        <f t="shared" si="0"/>
        <v>64</v>
      </c>
      <c r="O14" s="76">
        <v>11</v>
      </c>
      <c r="P14" s="17" t="s">
        <v>21</v>
      </c>
    </row>
    <row r="15" ht="24.95" customHeight="1" spans="1:16">
      <c r="A15" s="15">
        <v>12</v>
      </c>
      <c r="B15" s="16" t="s">
        <v>45</v>
      </c>
      <c r="C15" s="17" t="s">
        <v>28</v>
      </c>
      <c r="D15" s="18">
        <v>18</v>
      </c>
      <c r="E15" s="18">
        <v>4000</v>
      </c>
      <c r="F15" s="19">
        <v>5</v>
      </c>
      <c r="G15" s="18" t="s">
        <v>46</v>
      </c>
      <c r="H15" s="20">
        <v>10</v>
      </c>
      <c r="I15" s="72">
        <v>25</v>
      </c>
      <c r="J15" s="20">
        <v>30</v>
      </c>
      <c r="K15" s="18"/>
      <c r="L15" s="73"/>
      <c r="M15" s="20"/>
      <c r="N15" s="75">
        <f t="shared" si="0"/>
        <v>63</v>
      </c>
      <c r="O15" s="76">
        <v>12</v>
      </c>
      <c r="P15" s="17" t="s">
        <v>21</v>
      </c>
    </row>
    <row r="16" ht="24.95" customHeight="1" spans="1:16">
      <c r="A16" s="15">
        <v>13</v>
      </c>
      <c r="B16" s="16" t="s">
        <v>47</v>
      </c>
      <c r="C16" s="17" t="s">
        <v>23</v>
      </c>
      <c r="D16" s="21">
        <v>16</v>
      </c>
      <c r="E16" s="18">
        <v>8000</v>
      </c>
      <c r="F16" s="19">
        <v>10</v>
      </c>
      <c r="G16" s="18"/>
      <c r="H16" s="20"/>
      <c r="I16" s="72">
        <v>9</v>
      </c>
      <c r="J16" s="20">
        <f>I16*3</f>
        <v>27</v>
      </c>
      <c r="K16" s="18" t="s">
        <v>20</v>
      </c>
      <c r="L16" s="73">
        <v>10</v>
      </c>
      <c r="M16" s="74"/>
      <c r="N16" s="75">
        <f t="shared" si="0"/>
        <v>63</v>
      </c>
      <c r="O16" s="76">
        <v>13</v>
      </c>
      <c r="P16" s="17" t="s">
        <v>21</v>
      </c>
    </row>
    <row r="17" ht="24.95" customHeight="1" spans="1:16">
      <c r="A17" s="15">
        <v>14</v>
      </c>
      <c r="B17" s="16" t="s">
        <v>48</v>
      </c>
      <c r="C17" s="17" t="s">
        <v>23</v>
      </c>
      <c r="D17" s="21">
        <v>16</v>
      </c>
      <c r="E17" s="18">
        <v>3000</v>
      </c>
      <c r="F17" s="19">
        <v>0</v>
      </c>
      <c r="G17" s="18" t="s">
        <v>49</v>
      </c>
      <c r="H17" s="20">
        <v>7.5</v>
      </c>
      <c r="I17" s="72">
        <v>9</v>
      </c>
      <c r="J17" s="20">
        <f>I17*3</f>
        <v>27</v>
      </c>
      <c r="K17" s="18" t="s">
        <v>20</v>
      </c>
      <c r="L17" s="73">
        <v>10</v>
      </c>
      <c r="M17" s="74"/>
      <c r="N17" s="75">
        <f t="shared" si="0"/>
        <v>60.5</v>
      </c>
      <c r="O17" s="76">
        <v>14</v>
      </c>
      <c r="P17" s="17" t="s">
        <v>21</v>
      </c>
    </row>
    <row r="18" ht="24.95" customHeight="1" spans="1:16">
      <c r="A18" s="15">
        <v>15</v>
      </c>
      <c r="B18" s="16" t="s">
        <v>50</v>
      </c>
      <c r="C18" s="17" t="s">
        <v>23</v>
      </c>
      <c r="D18" s="21">
        <v>16</v>
      </c>
      <c r="E18" s="18">
        <v>3168</v>
      </c>
      <c r="F18" s="19">
        <v>5</v>
      </c>
      <c r="G18" s="18"/>
      <c r="H18" s="20"/>
      <c r="I18" s="72">
        <v>9</v>
      </c>
      <c r="J18" s="20">
        <f>I18*3</f>
        <v>27</v>
      </c>
      <c r="K18" s="18" t="s">
        <v>20</v>
      </c>
      <c r="L18" s="73">
        <v>10</v>
      </c>
      <c r="M18" s="74"/>
      <c r="N18" s="75">
        <f t="shared" si="0"/>
        <v>58</v>
      </c>
      <c r="O18" s="76">
        <v>15</v>
      </c>
      <c r="P18" s="17" t="s">
        <v>21</v>
      </c>
    </row>
    <row r="19" ht="24.95" customHeight="1" spans="1:16">
      <c r="A19" s="27">
        <v>16</v>
      </c>
      <c r="B19" s="28" t="s">
        <v>51</v>
      </c>
      <c r="C19" s="29" t="s">
        <v>23</v>
      </c>
      <c r="D19" s="30">
        <v>16</v>
      </c>
      <c r="E19" s="31">
        <v>8000</v>
      </c>
      <c r="F19" s="32">
        <v>10</v>
      </c>
      <c r="G19" s="31"/>
      <c r="H19" s="33"/>
      <c r="I19" s="79">
        <v>15</v>
      </c>
      <c r="J19" s="33">
        <v>30</v>
      </c>
      <c r="K19" s="31"/>
      <c r="L19" s="80"/>
      <c r="M19" s="33"/>
      <c r="N19" s="81">
        <f t="shared" si="0"/>
        <v>56</v>
      </c>
      <c r="O19" s="82">
        <v>16</v>
      </c>
      <c r="P19" s="17" t="s">
        <v>21</v>
      </c>
    </row>
    <row r="20" ht="24.95" customHeight="1" spans="1:16">
      <c r="A20" s="34">
        <v>17</v>
      </c>
      <c r="B20" s="35" t="s">
        <v>52</v>
      </c>
      <c r="C20" s="36" t="s">
        <v>53</v>
      </c>
      <c r="D20" s="37">
        <v>16</v>
      </c>
      <c r="E20" s="38">
        <v>5100</v>
      </c>
      <c r="F20" s="39">
        <v>10</v>
      </c>
      <c r="G20" s="37"/>
      <c r="H20" s="40"/>
      <c r="I20" s="83">
        <v>18</v>
      </c>
      <c r="J20" s="40">
        <v>30</v>
      </c>
      <c r="K20" s="84"/>
      <c r="L20" s="85"/>
      <c r="M20" s="83" t="s">
        <v>54</v>
      </c>
      <c r="N20" s="86">
        <f t="shared" si="0"/>
        <v>56</v>
      </c>
      <c r="O20" s="87">
        <v>17</v>
      </c>
      <c r="P20" s="17" t="s">
        <v>21</v>
      </c>
    </row>
    <row r="21" ht="24.95" customHeight="1" spans="1:16">
      <c r="A21" s="15">
        <v>18</v>
      </c>
      <c r="B21" s="16" t="s">
        <v>55</v>
      </c>
      <c r="C21" s="17" t="s">
        <v>23</v>
      </c>
      <c r="D21" s="21">
        <v>16</v>
      </c>
      <c r="E21" s="18">
        <v>3000</v>
      </c>
      <c r="F21" s="19">
        <v>0</v>
      </c>
      <c r="G21" s="18"/>
      <c r="H21" s="20"/>
      <c r="I21" s="72">
        <v>11</v>
      </c>
      <c r="J21" s="20">
        <v>30</v>
      </c>
      <c r="K21" s="18" t="s">
        <v>20</v>
      </c>
      <c r="L21" s="73">
        <v>10</v>
      </c>
      <c r="M21" s="20"/>
      <c r="N21" s="75">
        <f t="shared" si="0"/>
        <v>56</v>
      </c>
      <c r="O21" s="76">
        <v>18</v>
      </c>
      <c r="P21" s="17" t="s">
        <v>21</v>
      </c>
    </row>
    <row r="22" s="2" customFormat="1" ht="24.95" customHeight="1" spans="1:16">
      <c r="A22" s="15">
        <v>19</v>
      </c>
      <c r="B22" s="16" t="s">
        <v>56</v>
      </c>
      <c r="C22" s="17" t="s">
        <v>23</v>
      </c>
      <c r="D22" s="21">
        <v>16</v>
      </c>
      <c r="E22" s="18">
        <v>6000</v>
      </c>
      <c r="F22" s="19">
        <v>10</v>
      </c>
      <c r="G22" s="18"/>
      <c r="H22" s="20"/>
      <c r="I22" s="72">
        <v>9</v>
      </c>
      <c r="J22" s="20">
        <f>I22*3</f>
        <v>27</v>
      </c>
      <c r="K22" s="18"/>
      <c r="L22" s="73"/>
      <c r="M22" s="20"/>
      <c r="N22" s="75">
        <f t="shared" si="0"/>
        <v>53</v>
      </c>
      <c r="O22" s="76">
        <v>19</v>
      </c>
      <c r="P22" s="17" t="s">
        <v>21</v>
      </c>
    </row>
    <row r="23" ht="24.95" customHeight="1" spans="1:16">
      <c r="A23" s="15">
        <v>20</v>
      </c>
      <c r="B23" s="16" t="s">
        <v>57</v>
      </c>
      <c r="C23" s="17" t="s">
        <v>23</v>
      </c>
      <c r="D23" s="21">
        <v>16</v>
      </c>
      <c r="E23" s="18">
        <v>4000</v>
      </c>
      <c r="F23" s="19">
        <v>5</v>
      </c>
      <c r="G23" s="18"/>
      <c r="H23" s="20"/>
      <c r="I23" s="20">
        <v>14</v>
      </c>
      <c r="J23" s="20">
        <v>30</v>
      </c>
      <c r="K23" s="21"/>
      <c r="L23" s="73"/>
      <c r="M23" s="20" t="s">
        <v>58</v>
      </c>
      <c r="N23" s="75">
        <f t="shared" si="0"/>
        <v>51</v>
      </c>
      <c r="O23" s="76">
        <v>20</v>
      </c>
      <c r="P23" s="17" t="s">
        <v>21</v>
      </c>
    </row>
    <row r="24" ht="66" customHeight="1" spans="1:14">
      <c r="A24" s="41"/>
      <c r="B24" s="42"/>
      <c r="C24" s="43"/>
      <c r="D24" s="44"/>
      <c r="E24" s="44"/>
      <c r="F24" s="45"/>
      <c r="G24" s="44"/>
      <c r="H24" s="46"/>
      <c r="I24" s="46"/>
      <c r="J24" s="46"/>
      <c r="K24" s="44"/>
      <c r="L24" s="88"/>
      <c r="M24" s="41"/>
      <c r="N24" s="89"/>
    </row>
    <row r="25" ht="66" customHeight="1" spans="1:14">
      <c r="A25" s="41"/>
      <c r="B25" s="47"/>
      <c r="C25" s="48"/>
      <c r="D25" s="49"/>
      <c r="E25" s="49"/>
      <c r="F25" s="50"/>
      <c r="G25" s="49"/>
      <c r="H25" s="51"/>
      <c r="I25" s="51"/>
      <c r="J25" s="51"/>
      <c r="K25" s="49"/>
      <c r="L25" s="90"/>
      <c r="M25" s="54"/>
      <c r="N25" s="68"/>
    </row>
    <row r="26" ht="66" customHeight="1" spans="1:14">
      <c r="A26" s="41"/>
      <c r="B26" s="47"/>
      <c r="C26" s="48"/>
      <c r="D26" s="49"/>
      <c r="E26" s="49"/>
      <c r="F26" s="50"/>
      <c r="G26" s="49"/>
      <c r="H26" s="51"/>
      <c r="I26" s="51"/>
      <c r="J26" s="51"/>
      <c r="K26" s="49"/>
      <c r="L26" s="90"/>
      <c r="M26" s="54"/>
      <c r="N26" s="68"/>
    </row>
    <row r="27" ht="66" customHeight="1" spans="1:14">
      <c r="A27" s="41"/>
      <c r="B27" s="47"/>
      <c r="C27" s="48"/>
      <c r="D27" s="49"/>
      <c r="E27" s="49"/>
      <c r="F27" s="50"/>
      <c r="G27" s="49"/>
      <c r="H27" s="51"/>
      <c r="I27" s="51"/>
      <c r="J27" s="51"/>
      <c r="K27" s="49"/>
      <c r="L27" s="90"/>
      <c r="M27" s="54"/>
      <c r="N27" s="68"/>
    </row>
    <row r="28" ht="66" customHeight="1" spans="1:14">
      <c r="A28" s="41"/>
      <c r="B28" s="47"/>
      <c r="C28" s="48"/>
      <c r="D28" s="49"/>
      <c r="E28" s="49"/>
      <c r="F28" s="50"/>
      <c r="G28" s="49"/>
      <c r="H28" s="51"/>
      <c r="I28" s="51"/>
      <c r="J28" s="51"/>
      <c r="K28" s="49"/>
      <c r="L28" s="90"/>
      <c r="M28" s="54"/>
      <c r="N28" s="68"/>
    </row>
    <row r="29" ht="66" customHeight="1" spans="1:14">
      <c r="A29" s="41"/>
      <c r="B29" s="47"/>
      <c r="C29" s="48"/>
      <c r="D29" s="49"/>
      <c r="E29" s="49"/>
      <c r="F29" s="50"/>
      <c r="G29" s="49"/>
      <c r="H29" s="51"/>
      <c r="I29" s="51"/>
      <c r="J29" s="51"/>
      <c r="K29" s="49"/>
      <c r="L29" s="90"/>
      <c r="M29" s="54"/>
      <c r="N29" s="68"/>
    </row>
    <row r="30" ht="66" customHeight="1" spans="1:14">
      <c r="A30" s="41"/>
      <c r="B30" s="47"/>
      <c r="C30" s="48"/>
      <c r="D30" s="49"/>
      <c r="E30" s="49"/>
      <c r="F30" s="50"/>
      <c r="G30" s="49"/>
      <c r="H30" s="51"/>
      <c r="I30" s="51"/>
      <c r="J30" s="51"/>
      <c r="K30" s="49"/>
      <c r="L30" s="90"/>
      <c r="M30" s="54"/>
      <c r="N30" s="68"/>
    </row>
    <row r="31" ht="66" customHeight="1" spans="1:14">
      <c r="A31" s="41"/>
      <c r="B31" s="47"/>
      <c r="C31" s="48"/>
      <c r="D31" s="49"/>
      <c r="E31" s="49"/>
      <c r="F31" s="50"/>
      <c r="G31" s="49"/>
      <c r="H31" s="51"/>
      <c r="I31" s="51"/>
      <c r="J31" s="51"/>
      <c r="K31" s="49"/>
      <c r="L31" s="90"/>
      <c r="M31" s="54"/>
      <c r="N31" s="68"/>
    </row>
    <row r="32" ht="48.95" customHeight="1" spans="1:14">
      <c r="A32" s="41"/>
      <c r="B32" s="47"/>
      <c r="C32" s="48"/>
      <c r="D32" s="49"/>
      <c r="E32" s="49"/>
      <c r="F32" s="50"/>
      <c r="G32" s="49"/>
      <c r="H32" s="51"/>
      <c r="I32" s="51"/>
      <c r="J32" s="51"/>
      <c r="K32" s="49"/>
      <c r="L32" s="90"/>
      <c r="M32" s="54"/>
      <c r="N32" s="68"/>
    </row>
    <row r="33" s="2" customFormat="1" ht="48" customHeight="1" spans="1:15">
      <c r="A33" s="41"/>
      <c r="B33" s="47"/>
      <c r="C33" s="48"/>
      <c r="D33" s="49"/>
      <c r="E33" s="49"/>
      <c r="F33" s="50"/>
      <c r="G33" s="49"/>
      <c r="H33" s="51"/>
      <c r="I33" s="51"/>
      <c r="J33" s="51"/>
      <c r="K33" s="49"/>
      <c r="L33" s="90"/>
      <c r="M33" s="54"/>
      <c r="N33" s="68"/>
      <c r="O33" s="91"/>
    </row>
    <row r="34" s="2" customFormat="1" ht="38.1" customHeight="1" spans="1:15">
      <c r="A34" s="41"/>
      <c r="B34" s="47"/>
      <c r="C34" s="48"/>
      <c r="D34" s="52"/>
      <c r="E34" s="49"/>
      <c r="F34" s="53"/>
      <c r="G34" s="52"/>
      <c r="H34" s="54"/>
      <c r="I34" s="54"/>
      <c r="J34" s="54"/>
      <c r="K34" s="52"/>
      <c r="L34" s="68"/>
      <c r="M34" s="52"/>
      <c r="N34" s="68"/>
      <c r="O34" s="91"/>
    </row>
    <row r="35" ht="45.95" customHeight="1" spans="1:14">
      <c r="A35" s="41"/>
      <c r="B35" s="42"/>
      <c r="C35" s="43"/>
      <c r="D35" s="55"/>
      <c r="E35" s="44"/>
      <c r="F35" s="56"/>
      <c r="G35" s="55"/>
      <c r="H35" s="41"/>
      <c r="I35" s="41"/>
      <c r="J35" s="41"/>
      <c r="K35" s="55"/>
      <c r="L35" s="89"/>
      <c r="M35" s="41"/>
      <c r="N35" s="89"/>
    </row>
    <row r="36" s="3" customFormat="1" ht="45.95" customHeight="1" spans="1:15">
      <c r="A36" s="41"/>
      <c r="B36" s="42"/>
      <c r="C36" s="43"/>
      <c r="D36" s="55"/>
      <c r="E36" s="44"/>
      <c r="F36" s="56"/>
      <c r="G36" s="55"/>
      <c r="H36" s="41"/>
      <c r="I36" s="41"/>
      <c r="J36" s="41"/>
      <c r="K36" s="55"/>
      <c r="L36" s="89"/>
      <c r="M36" s="41"/>
      <c r="N36" s="89"/>
      <c r="O36" s="92"/>
    </row>
    <row r="37" ht="51" customHeight="1" spans="1:14">
      <c r="A37" s="41"/>
      <c r="B37" s="47"/>
      <c r="C37" s="48"/>
      <c r="D37" s="52"/>
      <c r="E37" s="49"/>
      <c r="F37" s="53"/>
      <c r="G37" s="52"/>
      <c r="H37" s="54"/>
      <c r="I37" s="54"/>
      <c r="J37" s="54"/>
      <c r="K37" s="52"/>
      <c r="L37" s="53"/>
      <c r="M37" s="93"/>
      <c r="N37" s="68"/>
    </row>
    <row r="38" s="4" customFormat="1" ht="39.95" customHeight="1" spans="1:15">
      <c r="A38" s="41"/>
      <c r="B38" s="57"/>
      <c r="C38" s="58"/>
      <c r="D38" s="59"/>
      <c r="E38" s="59"/>
      <c r="F38" s="60"/>
      <c r="G38" s="59"/>
      <c r="H38" s="61"/>
      <c r="I38" s="61"/>
      <c r="J38" s="61"/>
      <c r="K38" s="94"/>
      <c r="L38" s="95"/>
      <c r="M38" s="94"/>
      <c r="N38" s="95"/>
      <c r="O38" s="96"/>
    </row>
    <row r="39" s="4" customFormat="1" ht="39.95" customHeight="1" spans="1:15">
      <c r="A39" s="41"/>
      <c r="B39" s="47"/>
      <c r="C39" s="48"/>
      <c r="D39" s="52"/>
      <c r="E39" s="49"/>
      <c r="F39" s="53"/>
      <c r="G39" s="52"/>
      <c r="H39" s="54"/>
      <c r="I39" s="54"/>
      <c r="J39" s="54"/>
      <c r="K39" s="52"/>
      <c r="L39" s="68"/>
      <c r="M39" s="54"/>
      <c r="N39" s="68"/>
      <c r="O39" s="96"/>
    </row>
    <row r="40" ht="39.95" customHeight="1" spans="1:14">
      <c r="A40" s="41"/>
      <c r="B40" s="62"/>
      <c r="C40" s="63"/>
      <c r="D40" s="64"/>
      <c r="E40" s="65"/>
      <c r="F40" s="66"/>
      <c r="G40" s="64"/>
      <c r="H40" s="67"/>
      <c r="I40" s="67"/>
      <c r="J40" s="67"/>
      <c r="K40" s="64"/>
      <c r="L40" s="97"/>
      <c r="M40" s="64"/>
      <c r="N40" s="97"/>
    </row>
    <row r="41" ht="39.95" customHeight="1" spans="1:14">
      <c r="A41" s="41"/>
      <c r="B41" s="62"/>
      <c r="C41" s="63"/>
      <c r="D41" s="64"/>
      <c r="E41" s="65"/>
      <c r="F41" s="66"/>
      <c r="G41" s="64"/>
      <c r="H41" s="67"/>
      <c r="I41" s="67"/>
      <c r="J41" s="67"/>
      <c r="K41" s="64"/>
      <c r="L41" s="97"/>
      <c r="M41" s="64"/>
      <c r="N41" s="97"/>
    </row>
    <row r="42" ht="39.95" customHeight="1" spans="1:14">
      <c r="A42" s="41"/>
      <c r="B42" s="47"/>
      <c r="C42" s="48"/>
      <c r="D42" s="52"/>
      <c r="E42" s="49"/>
      <c r="F42" s="53"/>
      <c r="G42" s="52"/>
      <c r="H42" s="54"/>
      <c r="I42" s="54"/>
      <c r="J42" s="54"/>
      <c r="K42" s="52"/>
      <c r="L42" s="68"/>
      <c r="M42" s="54"/>
      <c r="N42" s="68"/>
    </row>
    <row r="43" ht="39.95" customHeight="1" spans="1:14">
      <c r="A43" s="41"/>
      <c r="B43" s="48"/>
      <c r="C43" s="48"/>
      <c r="D43" s="52"/>
      <c r="E43" s="49"/>
      <c r="F43" s="53"/>
      <c r="G43" s="52"/>
      <c r="H43" s="54"/>
      <c r="I43" s="54"/>
      <c r="J43" s="54"/>
      <c r="K43" s="52"/>
      <c r="L43" s="53"/>
      <c r="M43" s="54"/>
      <c r="N43" s="68"/>
    </row>
    <row r="44" ht="48" customHeight="1" spans="1:14">
      <c r="A44" s="41"/>
      <c r="B44" s="48"/>
      <c r="C44" s="48"/>
      <c r="D44" s="52"/>
      <c r="E44" s="49"/>
      <c r="F44" s="53"/>
      <c r="G44" s="52"/>
      <c r="H44" s="54"/>
      <c r="I44" s="54"/>
      <c r="J44" s="54"/>
      <c r="K44" s="52"/>
      <c r="L44" s="98"/>
      <c r="M44" s="54"/>
      <c r="N44" s="68"/>
    </row>
    <row r="45" ht="39.95" customHeight="1" spans="1:14">
      <c r="A45" s="41"/>
      <c r="B45" s="48"/>
      <c r="C45" s="48"/>
      <c r="D45" s="52"/>
      <c r="E45" s="49"/>
      <c r="F45" s="53"/>
      <c r="G45" s="52"/>
      <c r="H45" s="54"/>
      <c r="I45" s="54"/>
      <c r="J45" s="54"/>
      <c r="K45" s="52"/>
      <c r="L45" s="98"/>
      <c r="M45" s="54"/>
      <c r="N45" s="68"/>
    </row>
    <row r="46" spans="1:14">
      <c r="A46" s="41"/>
      <c r="B46" s="48"/>
      <c r="C46" s="48"/>
      <c r="D46" s="52"/>
      <c r="E46" s="49"/>
      <c r="F46" s="53"/>
      <c r="G46" s="52"/>
      <c r="H46" s="54"/>
      <c r="I46" s="54"/>
      <c r="J46" s="54"/>
      <c r="K46" s="52"/>
      <c r="L46" s="98"/>
      <c r="M46" s="54"/>
      <c r="N46" s="68"/>
    </row>
    <row r="47" spans="1:14">
      <c r="A47" s="41"/>
      <c r="B47" s="48"/>
      <c r="C47" s="48"/>
      <c r="D47" s="52"/>
      <c r="E47" s="49"/>
      <c r="F47" s="53"/>
      <c r="G47" s="52"/>
      <c r="H47" s="54"/>
      <c r="I47" s="54"/>
      <c r="J47" s="54"/>
      <c r="K47" s="52"/>
      <c r="L47" s="53"/>
      <c r="M47" s="54"/>
      <c r="N47" s="68"/>
    </row>
    <row r="48" spans="1:14">
      <c r="A48" s="41"/>
      <c r="B48" s="47"/>
      <c r="C48" s="47"/>
      <c r="D48" s="54"/>
      <c r="E48" s="51"/>
      <c r="F48" s="68"/>
      <c r="G48" s="54"/>
      <c r="H48" s="54"/>
      <c r="I48" s="54"/>
      <c r="J48" s="54"/>
      <c r="K48" s="52"/>
      <c r="L48" s="68"/>
      <c r="M48" s="54"/>
      <c r="N48" s="68"/>
    </row>
    <row r="49" spans="1:1">
      <c r="A49" s="69">
        <v>22</v>
      </c>
    </row>
    <row r="50" spans="1:1">
      <c r="A50" s="20">
        <v>23</v>
      </c>
    </row>
    <row r="51" spans="1:1">
      <c r="A51" s="20">
        <v>24</v>
      </c>
    </row>
    <row r="52" spans="1:1">
      <c r="A52" s="20">
        <v>25</v>
      </c>
    </row>
    <row r="53" spans="1:1">
      <c r="A53" s="20">
        <v>26</v>
      </c>
    </row>
    <row r="54" spans="1:1">
      <c r="A54" s="20">
        <v>27</v>
      </c>
    </row>
    <row r="55" spans="1:1">
      <c r="A55" s="20">
        <v>28</v>
      </c>
    </row>
    <row r="56" spans="1:1">
      <c r="A56" s="20">
        <v>29</v>
      </c>
    </row>
    <row r="57" spans="1:1">
      <c r="A57" s="20">
        <v>30</v>
      </c>
    </row>
    <row r="58" spans="1:1">
      <c r="A58" s="20">
        <v>31</v>
      </c>
    </row>
    <row r="59" spans="1:1">
      <c r="A59" s="20">
        <v>32</v>
      </c>
    </row>
    <row r="60" spans="1:1">
      <c r="A60" s="20">
        <v>33</v>
      </c>
    </row>
    <row r="61" spans="1:1">
      <c r="A61" s="20">
        <v>34</v>
      </c>
    </row>
    <row r="62" spans="1:1">
      <c r="A62" s="20">
        <v>35</v>
      </c>
    </row>
    <row r="63" spans="1:1">
      <c r="A63" s="20">
        <v>36</v>
      </c>
    </row>
    <row r="64" spans="1:1">
      <c r="A64" s="20">
        <v>37</v>
      </c>
    </row>
    <row r="65" spans="1:1">
      <c r="A65" s="20">
        <v>38</v>
      </c>
    </row>
    <row r="66" spans="1:1">
      <c r="A66" s="20">
        <v>39</v>
      </c>
    </row>
    <row r="67" spans="1:1">
      <c r="A67" s="20">
        <v>40</v>
      </c>
    </row>
    <row r="68" spans="1:1">
      <c r="A68" s="20">
        <v>41</v>
      </c>
    </row>
    <row r="69" spans="1:1">
      <c r="A69" s="20">
        <v>42</v>
      </c>
    </row>
    <row r="70" spans="1:1">
      <c r="A70" s="20">
        <v>43</v>
      </c>
    </row>
    <row r="71" spans="1:1">
      <c r="A71" s="20">
        <v>44</v>
      </c>
    </row>
    <row r="72" spans="1:1">
      <c r="A72" s="20">
        <v>45</v>
      </c>
    </row>
    <row r="73" spans="1:1">
      <c r="A73" s="20">
        <v>46</v>
      </c>
    </row>
    <row r="74" spans="1:1">
      <c r="A74" s="20">
        <v>47</v>
      </c>
    </row>
    <row r="75" spans="1:1">
      <c r="A75" s="20">
        <v>48</v>
      </c>
    </row>
    <row r="76" spans="1:1">
      <c r="A76" s="20">
        <v>49</v>
      </c>
    </row>
    <row r="77" spans="1:1">
      <c r="A77" s="20">
        <v>50</v>
      </c>
    </row>
    <row r="78" spans="1:1">
      <c r="A78" s="20">
        <v>51</v>
      </c>
    </row>
    <row r="79" spans="1:1">
      <c r="A79" s="20">
        <v>52</v>
      </c>
    </row>
    <row r="80" spans="1:1">
      <c r="A80" s="20">
        <v>53</v>
      </c>
    </row>
    <row r="81" spans="1:1">
      <c r="A81" s="20">
        <v>54</v>
      </c>
    </row>
    <row r="82" spans="1:1">
      <c r="A82" s="20">
        <v>55</v>
      </c>
    </row>
    <row r="83" spans="1:1">
      <c r="A83" s="20">
        <v>56</v>
      </c>
    </row>
    <row r="84" spans="1:1">
      <c r="A84" s="20">
        <v>57</v>
      </c>
    </row>
    <row r="85" spans="1:1">
      <c r="A85" s="20">
        <v>58</v>
      </c>
    </row>
    <row r="86" spans="1:1">
      <c r="A86" s="20">
        <v>59</v>
      </c>
    </row>
    <row r="87" spans="1:1">
      <c r="A87" s="20">
        <v>60</v>
      </c>
    </row>
    <row r="88" spans="1:1">
      <c r="A88" s="20">
        <v>61</v>
      </c>
    </row>
    <row r="89" spans="1:1">
      <c r="A89" s="20">
        <v>62</v>
      </c>
    </row>
    <row r="90" spans="1:1">
      <c r="A90" s="20">
        <v>63</v>
      </c>
    </row>
    <row r="91" spans="1:1">
      <c r="A91" s="20">
        <v>64</v>
      </c>
    </row>
    <row r="92" spans="1:1">
      <c r="A92" s="20">
        <v>65</v>
      </c>
    </row>
    <row r="93" spans="1:1">
      <c r="A93" s="20">
        <v>66</v>
      </c>
    </row>
    <row r="94" spans="1:1">
      <c r="A94" s="20">
        <v>67</v>
      </c>
    </row>
    <row r="95" spans="1:1">
      <c r="A95" s="20">
        <v>68</v>
      </c>
    </row>
    <row r="96" spans="1:1">
      <c r="A96" s="20">
        <v>69</v>
      </c>
    </row>
    <row r="97" spans="1:1">
      <c r="A97" s="20">
        <v>70</v>
      </c>
    </row>
    <row r="98" spans="1:1">
      <c r="A98" s="20">
        <v>71</v>
      </c>
    </row>
    <row r="99" spans="1:1">
      <c r="A99" s="20">
        <v>72</v>
      </c>
    </row>
    <row r="100" spans="1:1">
      <c r="A100" s="20">
        <v>73</v>
      </c>
    </row>
    <row r="101" spans="1:1">
      <c r="A101" s="20">
        <v>74</v>
      </c>
    </row>
    <row r="102" spans="1:1">
      <c r="A102" s="20">
        <v>75</v>
      </c>
    </row>
    <row r="103" spans="1:1">
      <c r="A103" s="20">
        <v>76</v>
      </c>
    </row>
    <row r="104" spans="1:1">
      <c r="A104" s="20">
        <v>77</v>
      </c>
    </row>
    <row r="105" spans="1:1">
      <c r="A105" s="20">
        <v>78</v>
      </c>
    </row>
    <row r="106" spans="1:1">
      <c r="A106" s="20">
        <v>79</v>
      </c>
    </row>
    <row r="107" spans="1:1">
      <c r="A107" s="20">
        <v>80</v>
      </c>
    </row>
    <row r="108" spans="1:1">
      <c r="A108" s="20">
        <v>81</v>
      </c>
    </row>
    <row r="109" spans="1:1">
      <c r="A109" s="20">
        <v>82</v>
      </c>
    </row>
    <row r="110" spans="1:1">
      <c r="A110" s="20">
        <v>83</v>
      </c>
    </row>
    <row r="111" spans="1:1">
      <c r="A111" s="20">
        <v>84</v>
      </c>
    </row>
    <row r="112" spans="1:1">
      <c r="A112" s="20">
        <v>85</v>
      </c>
    </row>
    <row r="113" spans="1:1">
      <c r="A113" s="20">
        <v>86</v>
      </c>
    </row>
    <row r="114" spans="1:1">
      <c r="A114" s="20">
        <v>87</v>
      </c>
    </row>
    <row r="115" spans="1:1">
      <c r="A115" s="20">
        <v>88</v>
      </c>
    </row>
    <row r="116" spans="1:1">
      <c r="A116" s="20">
        <v>89</v>
      </c>
    </row>
    <row r="117" spans="1:1">
      <c r="A117" s="20">
        <v>90</v>
      </c>
    </row>
    <row r="118" spans="1:1">
      <c r="A118" s="20">
        <v>91</v>
      </c>
    </row>
    <row r="119" spans="1:1">
      <c r="A119" s="20">
        <v>92</v>
      </c>
    </row>
    <row r="120" spans="1:1">
      <c r="A120" s="20">
        <v>93</v>
      </c>
    </row>
    <row r="121" spans="1:1">
      <c r="A121" s="20">
        <v>94</v>
      </c>
    </row>
    <row r="122" spans="1:1">
      <c r="A122" s="20">
        <v>95</v>
      </c>
    </row>
    <row r="123" spans="1:1">
      <c r="A123" s="20">
        <v>96</v>
      </c>
    </row>
    <row r="124" spans="1:1">
      <c r="A124" s="20">
        <v>97</v>
      </c>
    </row>
    <row r="125" spans="1:1">
      <c r="A125" s="20">
        <v>98</v>
      </c>
    </row>
    <row r="126" spans="1:1">
      <c r="A126" s="20">
        <v>99</v>
      </c>
    </row>
    <row r="127" spans="1:1">
      <c r="A127" s="20">
        <v>100</v>
      </c>
    </row>
    <row r="128" spans="1:1">
      <c r="A128" s="20">
        <v>101</v>
      </c>
    </row>
    <row r="129" spans="1:1">
      <c r="A129" s="20">
        <v>102</v>
      </c>
    </row>
    <row r="130" spans="1:1">
      <c r="A130" s="20">
        <v>103</v>
      </c>
    </row>
    <row r="131" spans="1:1">
      <c r="A131" s="20">
        <v>104</v>
      </c>
    </row>
    <row r="132" spans="1:1">
      <c r="A132" s="20">
        <v>105</v>
      </c>
    </row>
    <row r="133" spans="1:1">
      <c r="A133" s="20">
        <v>106</v>
      </c>
    </row>
    <row r="134" spans="1:1">
      <c r="A134" s="20">
        <v>107</v>
      </c>
    </row>
    <row r="135" spans="1:1">
      <c r="A135" s="20">
        <v>108</v>
      </c>
    </row>
    <row r="136" spans="1:1">
      <c r="A136" s="20">
        <v>109</v>
      </c>
    </row>
    <row r="137" spans="1:1">
      <c r="A137" s="20">
        <v>110</v>
      </c>
    </row>
    <row r="138" spans="1:1">
      <c r="A138" s="20">
        <v>111</v>
      </c>
    </row>
    <row r="139" spans="1:1">
      <c r="A139" s="20">
        <v>112</v>
      </c>
    </row>
    <row r="140" spans="1:1">
      <c r="A140" s="20">
        <v>113</v>
      </c>
    </row>
    <row r="141" spans="1:1">
      <c r="A141" s="20">
        <v>114</v>
      </c>
    </row>
    <row r="142" spans="1:1">
      <c r="A142" s="20">
        <v>115</v>
      </c>
    </row>
    <row r="143" spans="1:1">
      <c r="A143" s="20">
        <v>116</v>
      </c>
    </row>
    <row r="144" spans="1:1">
      <c r="A144" s="20">
        <v>117</v>
      </c>
    </row>
    <row r="145" spans="1:1">
      <c r="A145" s="20">
        <v>118</v>
      </c>
    </row>
    <row r="146" spans="1:1">
      <c r="A146" s="20">
        <v>119</v>
      </c>
    </row>
    <row r="147" spans="1:1">
      <c r="A147" s="20">
        <v>120</v>
      </c>
    </row>
    <row r="148" spans="1:1">
      <c r="A148" s="20">
        <v>121</v>
      </c>
    </row>
    <row r="149" spans="1:1">
      <c r="A149" s="20">
        <v>122</v>
      </c>
    </row>
    <row r="150" spans="1:1">
      <c r="A150" s="20">
        <v>123</v>
      </c>
    </row>
    <row r="151" spans="1:1">
      <c r="A151" s="20">
        <v>124</v>
      </c>
    </row>
    <row r="152" spans="1:1">
      <c r="A152" s="20">
        <v>125</v>
      </c>
    </row>
    <row r="153" spans="1:1">
      <c r="A153" s="20">
        <v>126</v>
      </c>
    </row>
    <row r="154" spans="1:1">
      <c r="A154" s="20">
        <v>127</v>
      </c>
    </row>
    <row r="155" spans="1:1">
      <c r="A155" s="20">
        <v>128</v>
      </c>
    </row>
    <row r="156" spans="1:1">
      <c r="A156" s="20">
        <v>129</v>
      </c>
    </row>
    <row r="157" spans="1:1">
      <c r="A157" s="20">
        <v>130</v>
      </c>
    </row>
    <row r="158" spans="1:1">
      <c r="A158" s="20">
        <v>131</v>
      </c>
    </row>
    <row r="159" spans="1:1">
      <c r="A159" s="20">
        <v>132</v>
      </c>
    </row>
    <row r="160" spans="1:1">
      <c r="A160" s="20">
        <v>133</v>
      </c>
    </row>
    <row r="161" spans="1:1">
      <c r="A161" s="20">
        <v>134</v>
      </c>
    </row>
    <row r="162" spans="1:1">
      <c r="A162" s="20">
        <v>135</v>
      </c>
    </row>
    <row r="163" spans="1:1">
      <c r="A163" s="20">
        <v>136</v>
      </c>
    </row>
    <row r="164" spans="1:1">
      <c r="A164" s="20">
        <v>137</v>
      </c>
    </row>
    <row r="165" spans="1:1">
      <c r="A165" s="20">
        <v>138</v>
      </c>
    </row>
    <row r="166" spans="1:1">
      <c r="A166" s="20">
        <v>139</v>
      </c>
    </row>
    <row r="167" spans="1:1">
      <c r="A167" s="20">
        <v>140</v>
      </c>
    </row>
    <row r="168" spans="1:1">
      <c r="A168" s="20">
        <v>141</v>
      </c>
    </row>
    <row r="169" spans="1:1">
      <c r="A169" s="20">
        <v>142</v>
      </c>
    </row>
    <row r="170" spans="1:1">
      <c r="A170" s="20">
        <v>143</v>
      </c>
    </row>
    <row r="171" spans="1:1">
      <c r="A171" s="20">
        <v>144</v>
      </c>
    </row>
    <row r="172" spans="1:1">
      <c r="A172" s="20">
        <v>145</v>
      </c>
    </row>
    <row r="173" spans="1:1">
      <c r="A173" s="20">
        <v>146</v>
      </c>
    </row>
    <row r="174" spans="1:1">
      <c r="A174" s="20">
        <v>147</v>
      </c>
    </row>
    <row r="175" spans="1:1">
      <c r="A175" s="20">
        <v>148</v>
      </c>
    </row>
    <row r="176" spans="1:1">
      <c r="A176" s="20">
        <v>149</v>
      </c>
    </row>
    <row r="177" spans="1:1">
      <c r="A177" s="20">
        <v>150</v>
      </c>
    </row>
    <row r="178" spans="1:1">
      <c r="A178" s="20">
        <v>151</v>
      </c>
    </row>
    <row r="179" spans="1:1">
      <c r="A179" s="20">
        <v>152</v>
      </c>
    </row>
    <row r="180" spans="1:1">
      <c r="A180" s="20">
        <v>153</v>
      </c>
    </row>
    <row r="181" spans="1:1">
      <c r="A181" s="20">
        <v>154</v>
      </c>
    </row>
    <row r="182" spans="1:1">
      <c r="A182" s="20">
        <v>155</v>
      </c>
    </row>
    <row r="183" spans="1:1">
      <c r="A183" s="20">
        <v>156</v>
      </c>
    </row>
    <row r="184" spans="1:1">
      <c r="A184" s="20">
        <v>157</v>
      </c>
    </row>
    <row r="185" spans="1:1">
      <c r="A185" s="20">
        <v>158</v>
      </c>
    </row>
    <row r="186" spans="1:1">
      <c r="A186" s="20">
        <v>159</v>
      </c>
    </row>
    <row r="187" spans="1:1">
      <c r="A187" s="20">
        <v>160</v>
      </c>
    </row>
    <row r="188" spans="1:1">
      <c r="A188" s="20">
        <v>161</v>
      </c>
    </row>
    <row r="189" spans="1:1">
      <c r="A189" s="20">
        <v>162</v>
      </c>
    </row>
    <row r="190" spans="1:1">
      <c r="A190" s="20">
        <v>163</v>
      </c>
    </row>
    <row r="191" spans="1:1">
      <c r="A191" s="20">
        <v>164</v>
      </c>
    </row>
    <row r="192" spans="1:1">
      <c r="A192" s="20">
        <v>165</v>
      </c>
    </row>
    <row r="193" spans="1:1">
      <c r="A193" s="20">
        <v>166</v>
      </c>
    </row>
    <row r="194" spans="1:1">
      <c r="A194" s="20">
        <v>167</v>
      </c>
    </row>
    <row r="195" spans="1:1">
      <c r="A195" s="20">
        <v>168</v>
      </c>
    </row>
    <row r="196" spans="1:1">
      <c r="A196" s="20">
        <v>169</v>
      </c>
    </row>
    <row r="197" spans="1:1">
      <c r="A197" s="20">
        <v>170</v>
      </c>
    </row>
    <row r="198" spans="1:1">
      <c r="A198" s="20">
        <v>171</v>
      </c>
    </row>
    <row r="199" spans="1:1">
      <c r="A199" s="20">
        <v>172</v>
      </c>
    </row>
    <row r="200" spans="1:1">
      <c r="A200" s="20">
        <v>173</v>
      </c>
    </row>
    <row r="201" spans="1:1">
      <c r="A201" s="20">
        <v>174</v>
      </c>
    </row>
    <row r="202" spans="1:1">
      <c r="A202" s="20">
        <v>175</v>
      </c>
    </row>
    <row r="203" spans="1:1">
      <c r="A203" s="20">
        <v>176</v>
      </c>
    </row>
    <row r="204" spans="1:1">
      <c r="A204" s="20">
        <v>177</v>
      </c>
    </row>
    <row r="205" spans="1:1">
      <c r="A205" s="20">
        <v>178</v>
      </c>
    </row>
    <row r="206" spans="1:1">
      <c r="A206" s="20">
        <v>179</v>
      </c>
    </row>
    <row r="207" spans="1:1">
      <c r="A207" s="20">
        <v>180</v>
      </c>
    </row>
    <row r="208" spans="1:1">
      <c r="A208" s="20">
        <v>181</v>
      </c>
    </row>
    <row r="209" spans="1:1">
      <c r="A209" s="20">
        <v>182</v>
      </c>
    </row>
    <row r="210" spans="1:1">
      <c r="A210" s="20">
        <v>183</v>
      </c>
    </row>
    <row r="211" spans="1:1">
      <c r="A211" s="20">
        <v>184</v>
      </c>
    </row>
    <row r="212" spans="1:1">
      <c r="A212" s="20">
        <v>185</v>
      </c>
    </row>
    <row r="213" spans="1:1">
      <c r="A213" s="20">
        <v>186</v>
      </c>
    </row>
    <row r="214" spans="1:1">
      <c r="A214" s="20">
        <v>187</v>
      </c>
    </row>
    <row r="215" spans="1:1">
      <c r="A215" s="20">
        <v>188</v>
      </c>
    </row>
    <row r="216" spans="1:1">
      <c r="A216" s="20">
        <v>189</v>
      </c>
    </row>
    <row r="217" spans="1:1">
      <c r="A217" s="20">
        <v>190</v>
      </c>
    </row>
    <row r="218" spans="1:1">
      <c r="A218" s="20">
        <v>191</v>
      </c>
    </row>
    <row r="219" spans="1:1">
      <c r="A219" s="20">
        <v>192</v>
      </c>
    </row>
    <row r="220" spans="1:1">
      <c r="A220" s="20">
        <v>193</v>
      </c>
    </row>
    <row r="221" spans="1:1">
      <c r="A221" s="20">
        <v>194</v>
      </c>
    </row>
    <row r="222" spans="1:1">
      <c r="A222" s="20">
        <v>195</v>
      </c>
    </row>
    <row r="223" spans="1:1">
      <c r="A223" s="20">
        <v>196</v>
      </c>
    </row>
    <row r="224" spans="1:1">
      <c r="A224" s="20">
        <v>197</v>
      </c>
    </row>
    <row r="225" spans="1:1">
      <c r="A225" s="20">
        <v>198</v>
      </c>
    </row>
    <row r="226" spans="1:1">
      <c r="A226" s="20">
        <v>199</v>
      </c>
    </row>
    <row r="227" spans="1:1">
      <c r="A227" s="20">
        <v>200</v>
      </c>
    </row>
    <row r="228" spans="1:1">
      <c r="A228" s="20">
        <v>201</v>
      </c>
    </row>
    <row r="229" spans="1:1">
      <c r="A229" s="20">
        <v>202</v>
      </c>
    </row>
    <row r="230" spans="1:1">
      <c r="A230" s="20">
        <v>203</v>
      </c>
    </row>
    <row r="231" spans="1:1">
      <c r="A231" s="20">
        <v>204</v>
      </c>
    </row>
    <row r="232" spans="1:1">
      <c r="A232" s="20">
        <v>205</v>
      </c>
    </row>
    <row r="233" spans="1:1">
      <c r="A233" s="20">
        <v>206</v>
      </c>
    </row>
    <row r="234" spans="1:1">
      <c r="A234" s="20">
        <v>207</v>
      </c>
    </row>
    <row r="235" spans="1:1">
      <c r="A235" s="20">
        <v>208</v>
      </c>
    </row>
    <row r="236" spans="1:1">
      <c r="A236" s="20">
        <v>209</v>
      </c>
    </row>
    <row r="237" spans="1:1">
      <c r="A237" s="20">
        <v>210</v>
      </c>
    </row>
    <row r="238" spans="1:1">
      <c r="A238" s="20">
        <v>211</v>
      </c>
    </row>
    <row r="239" spans="1:1">
      <c r="A239" s="20">
        <v>212</v>
      </c>
    </row>
    <row r="240" spans="1:1">
      <c r="A240" s="20">
        <v>213</v>
      </c>
    </row>
    <row r="241" spans="1:1">
      <c r="A241" s="20">
        <v>214</v>
      </c>
    </row>
    <row r="242" spans="1:1">
      <c r="A242" s="20">
        <v>215</v>
      </c>
    </row>
    <row r="243" spans="1:1">
      <c r="A243" s="20">
        <v>216</v>
      </c>
    </row>
    <row r="244" spans="1:1">
      <c r="A244" s="20">
        <v>217</v>
      </c>
    </row>
    <row r="245" spans="1:1">
      <c r="A245" s="20">
        <v>218</v>
      </c>
    </row>
    <row r="246" spans="1:1">
      <c r="A246" s="20">
        <v>219</v>
      </c>
    </row>
    <row r="247" spans="1:1">
      <c r="A247" s="20">
        <v>220</v>
      </c>
    </row>
    <row r="248" spans="1:1">
      <c r="A248" s="20">
        <v>221</v>
      </c>
    </row>
    <row r="249" spans="1:1">
      <c r="A249" s="20">
        <v>222</v>
      </c>
    </row>
    <row r="250" spans="1:1">
      <c r="A250" s="20">
        <v>223</v>
      </c>
    </row>
    <row r="251" spans="1:1">
      <c r="A251" s="20">
        <v>224</v>
      </c>
    </row>
    <row r="252" spans="1:1">
      <c r="A252" s="20">
        <v>225</v>
      </c>
    </row>
    <row r="253" spans="1:1">
      <c r="A253" s="20">
        <v>226</v>
      </c>
    </row>
    <row r="254" spans="1:1">
      <c r="A254" s="20">
        <v>227</v>
      </c>
    </row>
    <row r="255" spans="1:1">
      <c r="A255" s="20">
        <v>228</v>
      </c>
    </row>
    <row r="256" spans="1:1">
      <c r="A256" s="20">
        <v>229</v>
      </c>
    </row>
    <row r="257" spans="1:1">
      <c r="A257" s="20">
        <v>230</v>
      </c>
    </row>
    <row r="258" spans="1:1">
      <c r="A258" s="20">
        <v>231</v>
      </c>
    </row>
    <row r="259" spans="1:1">
      <c r="A259" s="20">
        <v>232</v>
      </c>
    </row>
    <row r="260" spans="1:1">
      <c r="A260" s="20">
        <v>233</v>
      </c>
    </row>
    <row r="261" spans="1:1">
      <c r="A261" s="20">
        <v>234</v>
      </c>
    </row>
    <row r="262" spans="1:1">
      <c r="A262" s="20">
        <v>235</v>
      </c>
    </row>
    <row r="263" spans="1:1">
      <c r="A263" s="20">
        <v>236</v>
      </c>
    </row>
    <row r="264" spans="1:1">
      <c r="A264" s="20">
        <v>237</v>
      </c>
    </row>
    <row r="265" spans="1:1">
      <c r="A265" s="20">
        <v>238</v>
      </c>
    </row>
    <row r="266" spans="1:1">
      <c r="A266" s="20">
        <v>239</v>
      </c>
    </row>
    <row r="267" spans="1:1">
      <c r="A267" s="20">
        <v>240</v>
      </c>
    </row>
    <row r="268" spans="1:1">
      <c r="A268" s="20">
        <v>241</v>
      </c>
    </row>
    <row r="269" spans="1:1">
      <c r="A269" s="20">
        <v>242</v>
      </c>
    </row>
    <row r="270" spans="1:1">
      <c r="A270" s="20">
        <v>243</v>
      </c>
    </row>
    <row r="271" spans="1:1">
      <c r="A271" s="20">
        <v>244</v>
      </c>
    </row>
    <row r="272" spans="1:1">
      <c r="A272" s="20">
        <v>245</v>
      </c>
    </row>
    <row r="273" spans="1:1">
      <c r="A273" s="20">
        <v>246</v>
      </c>
    </row>
    <row r="274" spans="1:1">
      <c r="A274" s="20">
        <v>247</v>
      </c>
    </row>
    <row r="275" spans="1:1">
      <c r="A275" s="20">
        <v>248</v>
      </c>
    </row>
    <row r="276" spans="1:1">
      <c r="A276" s="20">
        <v>249</v>
      </c>
    </row>
    <row r="277" spans="1:1">
      <c r="A277" s="20">
        <v>250</v>
      </c>
    </row>
    <row r="278" spans="1:1">
      <c r="A278" s="20">
        <v>251</v>
      </c>
    </row>
  </sheetData>
  <sortState ref="A2:N306">
    <sortCondition ref="N2:N306" descending="1"/>
  </sortState>
  <mergeCells count="2">
    <mergeCell ref="A1:B1"/>
    <mergeCell ref="A2:P2"/>
  </mergeCells>
  <printOptions horizontalCentered="1"/>
  <pageMargins left="0.748031496062992" right="0.748031496062992" top="0.78740157480315" bottom="0.590551181102362" header="0.511811023622047" footer="0.511811023622047"/>
  <pageSetup paperSize="9" scale="71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dell20150809</dc:creator>
  <cp:lastModifiedBy>无与伦比</cp:lastModifiedBy>
  <dcterms:created xsi:type="dcterms:W3CDTF">2017-09-13T09:35:00Z</dcterms:created>
  <cp:lastPrinted>2019-08-16T00:42:00Z</cp:lastPrinted>
  <dcterms:modified xsi:type="dcterms:W3CDTF">2019-08-16T01:20:57Z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