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40" firstSheet="4" activeTab="4"/>
  </bookViews>
  <sheets>
    <sheet name="应急局2023年度部门整体支出" sheetId="6" r:id="rId1"/>
    <sheet name="河路口镇2023年度部门整体支出" sheetId="9" r:id="rId2"/>
    <sheet name="蔚竹口乡2023年度部门整体支出" sheetId="10" r:id="rId3"/>
    <sheet name="码市镇2023年度部门整体支出" sheetId="11" r:id="rId4"/>
    <sheet name="融媒体中心2023年度演播室升级改造项目资金" sheetId="1" r:id="rId5"/>
    <sheet name="县委组织部2023年度壮大村集体经济项目" sheetId="2" r:id="rId6"/>
    <sheet name="交通局2023年度水上交通支持保障体系建设项目" sheetId="3" r:id="rId7"/>
    <sheet name="统计局2023年度城乡住户经费项目" sheetId="4" r:id="rId8"/>
    <sheet name="社保中心2023年度机关事业单位养老保险基金项目" sheetId="5" r:id="rId9"/>
    <sheet name="教育局2023年度职业中专整体新建专项债项目" sheetId="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<sst xmlns="http://schemas.openxmlformats.org/spreadsheetml/2006/main" count="716" uniqueCount="356">
  <si>
    <t>2024年重点项目支出绩效目标完成情况表</t>
  </si>
  <si>
    <t>单位：万元</t>
  </si>
  <si>
    <t>项目支出名称</t>
  </si>
  <si>
    <t>应急管理局2023年度部门整体支出</t>
  </si>
  <si>
    <t>预算单位</t>
  </si>
  <si>
    <t>县应急管理局</t>
  </si>
  <si>
    <t>预算执行情况</t>
  </si>
  <si>
    <t>预算数</t>
  </si>
  <si>
    <t>完成数</t>
  </si>
  <si>
    <t>执行率</t>
  </si>
  <si>
    <t>绩效评价得分</t>
  </si>
  <si>
    <t>绩效等级</t>
  </si>
  <si>
    <t>良</t>
  </si>
  <si>
    <t>年度绩效指标</t>
  </si>
  <si>
    <t>一级指标</t>
  </si>
  <si>
    <t>二级指标</t>
  </si>
  <si>
    <t>三级指标</t>
  </si>
  <si>
    <t>年度指标</t>
  </si>
  <si>
    <t>实际完成</t>
  </si>
  <si>
    <t>偏差原因及改进措施</t>
  </si>
  <si>
    <t>产出指标</t>
  </si>
  <si>
    <t>数量指标</t>
  </si>
  <si>
    <t>组建综合应急救援队伍</t>
  </si>
  <si>
    <t>1支</t>
  </si>
  <si>
    <t>原因：内部管理制度不完善；财务岗位职责未分离；政府采购预算执行率低，电子卖场采购流程不够规范。
措施：建立健全内部管理制度；加强财务核算水平，提高预决算准确性；提高政府采购预算执行率，严格遵守政府采购制度。</t>
  </si>
  <si>
    <t>三合一应急物资储备中心建设保质保量完成率</t>
  </si>
  <si>
    <t>≥95%</t>
  </si>
  <si>
    <t>灾后重建率</t>
  </si>
  <si>
    <t>安全生产执法检查次数</t>
  </si>
  <si>
    <t>≥20次</t>
  </si>
  <si>
    <t>20次</t>
  </si>
  <si>
    <t>打非治违行动整改率</t>
  </si>
  <si>
    <t>隐患问题整改及时率</t>
  </si>
  <si>
    <t>开展宣传活动次数</t>
  </si>
  <si>
    <t>一次</t>
  </si>
  <si>
    <t>投保农房房屋户数</t>
  </si>
  <si>
    <t>约90000户</t>
  </si>
  <si>
    <t>90000户</t>
  </si>
  <si>
    <t>全县一元民生保险款投保人数/户籍人口数</t>
  </si>
  <si>
    <t>54万人</t>
  </si>
  <si>
    <t>质量指标</t>
  </si>
  <si>
    <t>企业隐患排查整改率</t>
  </si>
  <si>
    <t>项目建设工程验收合格率</t>
  </si>
  <si>
    <t>时效指标</t>
  </si>
  <si>
    <t>各项工作完成时间</t>
  </si>
  <si>
    <t>2023年12月31日前</t>
  </si>
  <si>
    <t>成本指标</t>
  </si>
  <si>
    <t>经济成本指标</t>
  </si>
  <si>
    <t>农村社会事业项目经费</t>
  </si>
  <si>
    <t>≤9.74万元</t>
  </si>
  <si>
    <t>9.74万元</t>
  </si>
  <si>
    <t>灾害风险防治项目经费</t>
  </si>
  <si>
    <t>≤51.10万元</t>
  </si>
  <si>
    <t>51.10万元</t>
  </si>
  <si>
    <t>安全监管项目经费</t>
  </si>
  <si>
    <t>≤69.20万元</t>
  </si>
  <si>
    <t>69.20万元</t>
  </si>
  <si>
    <t>应急管理项目经费</t>
  </si>
  <si>
    <t>≤629.11万元</t>
  </si>
  <si>
    <t>629.11万元</t>
  </si>
  <si>
    <t>地震监测项目经费</t>
  </si>
  <si>
    <t>≤3.79万元</t>
  </si>
  <si>
    <t>3.79万元</t>
  </si>
  <si>
    <t>森林草原防灾救灾项目经费</t>
  </si>
  <si>
    <t>≤106.49万元</t>
  </si>
  <si>
    <t>106.49万元</t>
  </si>
  <si>
    <t>自然灾害救灾补助经费</t>
  </si>
  <si>
    <t>≤1,754.71万元</t>
  </si>
  <si>
    <t>1,754.71万元</t>
  </si>
  <si>
    <t>效益指标</t>
  </si>
  <si>
    <t>经济效益指标</t>
  </si>
  <si>
    <t>降低因灾害事故导致的财产损失</t>
  </si>
  <si>
    <t>降低</t>
  </si>
  <si>
    <t>安全稳定的社会环境可以吸引长期投资，增加就业机会</t>
  </si>
  <si>
    <t>吸引投资</t>
  </si>
  <si>
    <t>社会效益指标</t>
  </si>
  <si>
    <t>全力防范化解各类安全风险</t>
  </si>
  <si>
    <t>防范化解</t>
  </si>
  <si>
    <t>全县全年发生各类生产经营性安全事故较上年有所降低</t>
  </si>
  <si>
    <t>有所降低</t>
  </si>
  <si>
    <t>可持续影响指标</t>
  </si>
  <si>
    <t>为国民经济持续健康发展和社会稳定提供安全保障</t>
  </si>
  <si>
    <t>安全保障</t>
  </si>
  <si>
    <t>提高了基层应急处置的积极性和统筹能力</t>
  </si>
  <si>
    <t>提高</t>
  </si>
  <si>
    <t>满意度指标</t>
  </si>
  <si>
    <t>社会公众或服务对象满意度指标</t>
  </si>
  <si>
    <t>受益群众满意度</t>
  </si>
  <si>
    <t>河路口镇2023年度部门整体支出</t>
  </si>
  <si>
    <t>河路口镇人民政府</t>
  </si>
  <si>
    <t>全年经济增长率</t>
  </si>
  <si>
    <t>≥10%</t>
  </si>
  <si>
    <t>原因：相关项目绩效目标不够完整、细化；部分政府采购事项先实施后补程序、合同签订不及时；报账不及时、往来款未及时清理。
措施：提高部门绩效管理水平；规范执行政府采购制度；及时清理往来款项。</t>
  </si>
  <si>
    <t>安全生产事故发生率</t>
  </si>
  <si>
    <t>≤0</t>
  </si>
  <si>
    <t>招商引资企业数</t>
  </si>
  <si>
    <t>≥2个</t>
  </si>
  <si>
    <t>2个</t>
  </si>
  <si>
    <t>早稻种植面积</t>
  </si>
  <si>
    <t>≥5000亩</t>
  </si>
  <si>
    <t>6000亩</t>
  </si>
  <si>
    <t>社会保障工作完成率</t>
  </si>
  <si>
    <t>贫困户返贫率</t>
  </si>
  <si>
    <t>党员宣讲覆盖率</t>
  </si>
  <si>
    <t>粮食生产工作任务完成时间</t>
  </si>
  <si>
    <t>12月内</t>
  </si>
  <si>
    <t>重点项目建设进度</t>
  </si>
  <si>
    <t>≥90%</t>
  </si>
  <si>
    <t>预算成本控制情况</t>
  </si>
  <si>
    <t>≤1715.66万元</t>
  </si>
  <si>
    <t>1715.66万元</t>
  </si>
  <si>
    <t>城乡居民平均可支配收入</t>
  </si>
  <si>
    <t>≥2.3万元</t>
  </si>
  <si>
    <t>2.3万元</t>
  </si>
  <si>
    <t>带动就业增长率</t>
  </si>
  <si>
    <t>≥5%</t>
  </si>
  <si>
    <t>严守生态保护红线，对盗采砂矿和污染环境行为“零容忍”</t>
  </si>
  <si>
    <t>零容忍</t>
  </si>
  <si>
    <t>社会公众满意度</t>
  </si>
  <si>
    <t>蔚竹口乡2023年度部门整体支出</t>
  </si>
  <si>
    <t>蔚竹口乡人民政府</t>
  </si>
  <si>
    <t>完成基层党建工作覆盖村数</t>
  </si>
  <si>
    <t>≥6个村</t>
  </si>
  <si>
    <t>7个村</t>
  </si>
  <si>
    <t>原因：相关项目绩效目标不够完整、细化；存在报账不及时、往来款未及时清理；报账审核程序不规范。
措施：提高部门绩效管理水平；及时清理往来款项；建立健全单位内部控制制度</t>
  </si>
  <si>
    <t>新建农村改厕户数</t>
  </si>
  <si>
    <t>≥120户</t>
  </si>
  <si>
    <t>121户</t>
  </si>
  <si>
    <t>发放耕地保护补贴达到户数</t>
  </si>
  <si>
    <t>≥1496户</t>
  </si>
  <si>
    <t>86户</t>
  </si>
  <si>
    <t>≤668.21万元</t>
  </si>
  <si>
    <t>668.21万元</t>
  </si>
  <si>
    <t>环境效益指标</t>
  </si>
  <si>
    <t>全乡人居住环境得到改善</t>
  </si>
  <si>
    <t>改善</t>
  </si>
  <si>
    <t>带动就业增长</t>
  </si>
  <si>
    <t>带动</t>
  </si>
  <si>
    <t>带动稳定就业81人</t>
  </si>
  <si>
    <t>受益群众满意度指标</t>
  </si>
  <si>
    <t>码市镇2023年度部门整体支出</t>
  </si>
  <si>
    <t>码市镇人民政府</t>
  </si>
  <si>
    <t>空心房拆除面积</t>
  </si>
  <si>
    <t>≥4000平方米</t>
  </si>
  <si>
    <t>4100平方米</t>
  </si>
  <si>
    <t>原因：相关项目绩效目标不够完整、细化；往来款未及时清理；资产清查登记和毁损处理工作不规范。
措施：提高部门绩效管理水平；及时清理往来款项；严格执行资产管理制度。</t>
  </si>
  <si>
    <t>危房改造</t>
  </si>
  <si>
    <t>≥5处</t>
  </si>
  <si>
    <t>3处</t>
  </si>
  <si>
    <t>新增小微企业数</t>
  </si>
  <si>
    <t>粮食生产（早稻）面积</t>
  </si>
  <si>
    <t>≥4000亩</t>
  </si>
  <si>
    <t>4000亩</t>
  </si>
  <si>
    <t>粮食生产（中稻）面积</t>
  </si>
  <si>
    <t>≥15500亩</t>
  </si>
  <si>
    <t>15500亩</t>
  </si>
  <si>
    <t>新增村集体经济产业</t>
  </si>
  <si>
    <t>≥4个</t>
  </si>
  <si>
    <t>4个</t>
  </si>
  <si>
    <t>输送和协助就业人数</t>
  </si>
  <si>
    <t>≥600人</t>
  </si>
  <si>
    <t>614人</t>
  </si>
  <si>
    <t>项目验收合格率</t>
  </si>
  <si>
    <t>涉农项目年内完工率</t>
  </si>
  <si>
    <t>重大项目实施进度</t>
  </si>
  <si>
    <t>≤2178.74万元</t>
  </si>
  <si>
    <t>2178.74万元</t>
  </si>
  <si>
    <t>人均经济收入实现增长</t>
  </si>
  <si>
    <t>增长</t>
  </si>
  <si>
    <t>生态效益指标</t>
  </si>
  <si>
    <t>改善人居环境</t>
  </si>
  <si>
    <t>优化基层党组织</t>
  </si>
  <si>
    <t>优化</t>
  </si>
  <si>
    <t>附件12</t>
  </si>
  <si>
    <t>2023年度演播室升级改造项目</t>
  </si>
  <si>
    <t>县融媒体中心</t>
  </si>
  <si>
    <t>完成演播室物理空间改造、全彩LED大屏更新、灯光系统等配套设施设备更新及虚拟演播室系统升级</t>
  </si>
  <si>
    <t>原因：项目建设程序不到位，项目验收工作不严谨。
措施：严格执行建设项目相关制度，重视项目验收工作，加强项目资金支付审批流程</t>
  </si>
  <si>
    <t>项目实施过程中按相关的管理制度规定执行</t>
  </si>
  <si>
    <t>按规执行</t>
  </si>
  <si>
    <t>建安工程部分未进行预算评审</t>
  </si>
  <si>
    <t>设备运转正常，质保期内无故障发生</t>
  </si>
  <si>
    <t>运转正常，无故障</t>
  </si>
  <si>
    <t>2023年度完成竣工验收</t>
  </si>
  <si>
    <t>2023年内</t>
  </si>
  <si>
    <t>竣工验收6个月内提交结算资料进行财政评审</t>
  </si>
  <si>
    <t>6个月内</t>
  </si>
  <si>
    <t>项目总支出控制情况</t>
  </si>
  <si>
    <r>
      <rPr>
        <sz val="12"/>
        <color theme="1"/>
        <rFont val="Arial"/>
        <charset val="134"/>
      </rPr>
      <t>≤</t>
    </r>
    <r>
      <rPr>
        <sz val="12"/>
        <color theme="1"/>
        <rFont val="宋体"/>
        <charset val="134"/>
      </rPr>
      <t>99万元</t>
    </r>
  </si>
  <si>
    <t>98.2万元（含自筹资金5.2万元）</t>
  </si>
  <si>
    <t>项目实施后县级融媒体中心各类传播平台覆盖人数占县域常住人口比例达25%</t>
  </si>
  <si>
    <t>≥25%</t>
  </si>
  <si>
    <t>其中有2个平台覆盖率在10%-25%之间，3个平台低于10%</t>
  </si>
  <si>
    <t>项目实施后演播室工作环境舒适度增加、媒体视频制作的质量及效率显著提升</t>
  </si>
  <si>
    <t>显著提升</t>
  </si>
  <si>
    <t>职工满意度</t>
  </si>
  <si>
    <t>2023年度壮大村集体经济项目</t>
  </si>
  <si>
    <t>县委组织部</t>
  </si>
  <si>
    <t>支持集体经济发展村数</t>
  </si>
  <si>
    <t>18个</t>
  </si>
  <si>
    <t>15个</t>
  </si>
  <si>
    <t>原因：施工进度慢、资金使用率低、经济效益不明显；超标准支付招标代理服务费；部分项目绩效目标不够完整、适当
措施：加快项目实施进度，提高资金使用率，提升项目经济效益；强化项目绩效目标管理。</t>
  </si>
  <si>
    <t>完成建设光伏发电站</t>
  </si>
  <si>
    <t>10座</t>
  </si>
  <si>
    <t>6座</t>
  </si>
  <si>
    <t>建设育秧大棚</t>
  </si>
  <si>
    <t>2000平方米</t>
  </si>
  <si>
    <t>建设新型烤烟房</t>
  </si>
  <si>
    <t>30个</t>
  </si>
  <si>
    <t>建设新型烤烟仓储房</t>
  </si>
  <si>
    <t>40个</t>
  </si>
  <si>
    <t>购买收割机、插秧机、犁田机</t>
  </si>
  <si>
    <t>2台、1台、2台</t>
  </si>
  <si>
    <t>建设高温冷库</t>
  </si>
  <si>
    <t>1800平方米</t>
  </si>
  <si>
    <t>建设厂房车间</t>
  </si>
  <si>
    <t>500平方米</t>
  </si>
  <si>
    <t>项目工程验收合格率</t>
  </si>
  <si>
    <t>≥98%</t>
  </si>
  <si>
    <t>6个项目未及时验收</t>
  </si>
  <si>
    <t>资金到位率</t>
  </si>
  <si>
    <t>资金执行率</t>
  </si>
  <si>
    <r>
      <rPr>
        <sz val="12"/>
        <color theme="1"/>
        <rFont val="Arial"/>
        <charset val="134"/>
      </rPr>
      <t>≤</t>
    </r>
    <r>
      <rPr>
        <sz val="12"/>
        <color theme="1"/>
        <rFont val="宋体"/>
        <charset val="134"/>
        <scheme val="major"/>
      </rPr>
      <t>900万元</t>
    </r>
  </si>
  <si>
    <t>900万元</t>
  </si>
  <si>
    <t>村级集体经济经营性收入需稳步增长</t>
  </si>
  <si>
    <t>稳步增长</t>
  </si>
  <si>
    <t>项目进度较慢，经济效益不明显</t>
  </si>
  <si>
    <t>项目受益村</t>
  </si>
  <si>
    <t>长期带动村级集体经济发展</t>
  </si>
  <si>
    <t>长期带动</t>
  </si>
  <si>
    <t>改善农村人居环境</t>
  </si>
  <si>
    <t>村“两委”和党员群众代表满意度</t>
  </si>
  <si>
    <t>2023年度水上交通支持保障体系建设项目</t>
  </si>
  <si>
    <t>县交通局</t>
  </si>
  <si>
    <t>建造一28m级单层钢质趸船</t>
  </si>
  <si>
    <t>一艘</t>
  </si>
  <si>
    <t>一艘（2024年完成）</t>
  </si>
  <si>
    <t>原因：对外公布绩效自评报告数据不准确；项目管理欠规范，项目完成不及时；项目采购的巡逻船、趸船未合理使用。
措施：明确责任，强化监督；加强制度建设，强化项目全过程监督；强化资产使用和管理</t>
  </si>
  <si>
    <t>建造10-15m级钢质海巡艇</t>
  </si>
  <si>
    <t>船舶建造验收合格率</t>
  </si>
  <si>
    <t>2023年底前需建造完工</t>
  </si>
  <si>
    <t>2023年底</t>
  </si>
  <si>
    <t>实际完成时间为2024年8月</t>
  </si>
  <si>
    <t>建造成本</t>
  </si>
  <si>
    <r>
      <rPr>
        <sz val="12"/>
        <color theme="1"/>
        <rFont val="Arial"/>
        <charset val="134"/>
      </rPr>
      <t>≤</t>
    </r>
    <r>
      <rPr>
        <sz val="12"/>
        <color theme="1"/>
        <rFont val="宋体"/>
        <charset val="134"/>
        <scheme val="major"/>
      </rPr>
      <t>300万元</t>
    </r>
  </si>
  <si>
    <t>295.45万元</t>
  </si>
  <si>
    <t>明显促进经济发展</t>
  </si>
  <si>
    <t>明显促进</t>
  </si>
  <si>
    <t>促进</t>
  </si>
  <si>
    <t>提升基本公共服务水平</t>
  </si>
  <si>
    <t>提升</t>
  </si>
  <si>
    <t>保障水域环境绿色健康</t>
  </si>
  <si>
    <t>保障</t>
  </si>
  <si>
    <t>排名全省第二</t>
  </si>
  <si>
    <t>船舶发挥安全监管与应急救援作用</t>
  </si>
  <si>
    <t>监管和救援</t>
  </si>
  <si>
    <t>现场检查设备闲置、无人值守</t>
  </si>
  <si>
    <t>2023年度城乡住户经费项目</t>
  </si>
  <si>
    <t>县统计局</t>
  </si>
  <si>
    <t>统计覆盖乡镇数</t>
  </si>
  <si>
    <t>8个</t>
  </si>
  <si>
    <t>原因：项目资金指标混用；绩效指标设置不合理；调查数据审核和评估工作质量有待提高。
措施：强化财务监督和内部控制；提高部门预算编制质量，合理科学配置预算；加强调查工作业务管理与监督。</t>
  </si>
  <si>
    <t>统计调查点数量</t>
  </si>
  <si>
    <t>12个</t>
  </si>
  <si>
    <t>完成每月收支记账户数</t>
  </si>
  <si>
    <t>120户</t>
  </si>
  <si>
    <t>全县住户样本记账数据的准确性</t>
  </si>
  <si>
    <t>达标</t>
  </si>
  <si>
    <t>有5个月被通报</t>
  </si>
  <si>
    <t>按时完成调查任务</t>
  </si>
  <si>
    <t>每月</t>
  </si>
  <si>
    <t>成本费用控制</t>
  </si>
  <si>
    <t>≤42.66万元</t>
  </si>
  <si>
    <t>42.02万元</t>
  </si>
  <si>
    <t>准确反映全体居民收支及家庭就业、消费、住房等情况</t>
  </si>
  <si>
    <t>准确反映</t>
  </si>
  <si>
    <t>居民收入与全县经济同步发展</t>
  </si>
  <si>
    <t>同步发展</t>
  </si>
  <si>
    <t>2023年度机关事业单位养老保险基金项目</t>
  </si>
  <si>
    <t>县社会保险服务中心</t>
  </si>
  <si>
    <t>年度内基本养老保险费收入</t>
  </si>
  <si>
    <t>≥1.7亿元</t>
  </si>
  <si>
    <t>1.84亿元</t>
  </si>
  <si>
    <t>原因：业务运行内部控制执行不到位，财务管理不到位，档案管理欠规范。
措施：明确责任意识，加强内控管理，规范基金财务管理，档案管理标准化。</t>
  </si>
  <si>
    <t>年度内基本养老保险费支出</t>
  </si>
  <si>
    <t>≤2.73亿元</t>
  </si>
  <si>
    <t>2.9亿元</t>
  </si>
  <si>
    <t>社会保险费收入占基金收入比重</t>
  </si>
  <si>
    <t>≥61.14%</t>
  </si>
  <si>
    <t>社会保险费支出占基金支出比重</t>
  </si>
  <si>
    <t>≥98.13%</t>
  </si>
  <si>
    <t>机关事保养老金发放准确</t>
  </si>
  <si>
    <t>无错发、漏发</t>
  </si>
  <si>
    <t>机关事保基金合规支出率</t>
  </si>
  <si>
    <t>疑点数据和预警数据核查率</t>
  </si>
  <si>
    <t>疑点数据和预警数据整改率</t>
  </si>
  <si>
    <t>养老金发放及时性</t>
  </si>
  <si>
    <t>当月发放</t>
  </si>
  <si>
    <t>退休业务办理及时性</t>
  </si>
  <si>
    <t>及时</t>
  </si>
  <si>
    <t>一次性支付及时性</t>
  </si>
  <si>
    <t>无重复缴费及退费</t>
  </si>
  <si>
    <t>养老保险基金监管成本</t>
  </si>
  <si>
    <t>≤15万元</t>
  </si>
  <si>
    <t>15万元</t>
  </si>
  <si>
    <t>机关事业单位离退休人员管理工作经费成本</t>
  </si>
  <si>
    <t>≤7.2万元</t>
  </si>
  <si>
    <t>7.2万元</t>
  </si>
  <si>
    <t>利息收益率高于同期活期利率</t>
  </si>
  <si>
    <t>≥1.1%</t>
  </si>
  <si>
    <t>养老金替代率</t>
  </si>
  <si>
    <t>可持续效益指标</t>
  </si>
  <si>
    <t>基金静态可支付月数</t>
  </si>
  <si>
    <t>≥1个月</t>
  </si>
  <si>
    <t>1.06个月</t>
  </si>
  <si>
    <t>参保人员满意度</t>
  </si>
  <si>
    <t>2023年度职业中专整体新建专项债项目</t>
  </si>
  <si>
    <t>县教育局</t>
  </si>
  <si>
    <t>较差</t>
  </si>
  <si>
    <t>综合楼</t>
  </si>
  <si>
    <t>1栋</t>
  </si>
  <si>
    <t>原因：存在合同签订日期欠规范、未按合同约定及时结算的情况，报账资料审核不严谨。
措施：加强合同管理，建立健全内部管理，加强财务审核工作。</t>
  </si>
  <si>
    <t>教学及实训楼</t>
  </si>
  <si>
    <t>10栋</t>
  </si>
  <si>
    <t>食堂</t>
  </si>
  <si>
    <t>2栋</t>
  </si>
  <si>
    <t>学生宿舍</t>
  </si>
  <si>
    <t>11栋</t>
  </si>
  <si>
    <t>体艺馆</t>
  </si>
  <si>
    <t>教职中心楼</t>
  </si>
  <si>
    <t>教师周转房</t>
  </si>
  <si>
    <t>5栋</t>
  </si>
  <si>
    <t>绿地面积率</t>
  </si>
  <si>
    <t>暂未实施</t>
  </si>
  <si>
    <t>项目合格率</t>
  </si>
  <si>
    <t>项目完工时间</t>
  </si>
  <si>
    <t>≤3年</t>
  </si>
  <si>
    <t>3年</t>
  </si>
  <si>
    <t>项目投资额</t>
  </si>
  <si>
    <t>≤101,500万元</t>
  </si>
  <si>
    <t>54700万元</t>
  </si>
  <si>
    <t>综合资金成本</t>
  </si>
  <si>
    <t>低于中国人民银行5年期以上贷款市场报价利率（4.2%）</t>
  </si>
  <si>
    <t>拉动周边的消费，助力地区产业升级</t>
  </si>
  <si>
    <t>拉动</t>
  </si>
  <si>
    <t>开展培训和技术服务，获取培训和服务收入。</t>
  </si>
  <si>
    <t>获取收入</t>
  </si>
  <si>
    <t>2期暂未全面完工，未开展</t>
  </si>
  <si>
    <t>促进江华县职业教育全面深化改革、促进结构调整。</t>
  </si>
  <si>
    <t>全面深化</t>
  </si>
  <si>
    <t>为职业教育阶段的适学年龄的人群的教育、求学提供基础设施</t>
  </si>
  <si>
    <t>提供</t>
  </si>
  <si>
    <t>有效缓解地区学位紧张的局面，提高了教育资源的供给能力</t>
  </si>
  <si>
    <t>缓解、提高</t>
  </si>
  <si>
    <t>改善民生，构建和谐社会</t>
  </si>
  <si>
    <t>≥87%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</si>
</sst>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12"/>
      <color theme="1"/>
      <name val="宋体"/>
      <charset val="134"/>
    </font>
    <font>
      <sz val="18"/>
      <color rgb="FF000000"/>
      <name val="宋体"/>
      <charset val="134"/>
    </font>
    <font>
      <sz val="12"/>
      <color rgb="FF000000"/>
      <name val="宋体"/>
      <charset val="134"/>
    </font>
    <font>
      <sz val="10"/>
      <color theme="1"/>
      <name val="宋体"/>
      <charset val="134"/>
    </font>
    <font>
      <sz val="11"/>
      <color theme="1"/>
      <name val="宋体"/>
      <charset val="134"/>
      <scheme val="major"/>
    </font>
    <font>
      <sz val="12"/>
      <color theme="1"/>
      <name val="宋体"/>
      <charset val="134"/>
      <scheme val="major"/>
    </font>
    <font>
      <sz val="18"/>
      <color rgb="FF000000"/>
      <name val="宋体"/>
      <charset val="134"/>
      <scheme val="major"/>
    </font>
    <font>
      <sz val="12"/>
      <color rgb="FF000000"/>
      <name val="宋体"/>
      <charset val="134"/>
      <scheme val="major"/>
    </font>
    <font>
      <sz val="12"/>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9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right" vertical="center"/>
    </xf>
    <xf numFmtId="0" fontId="1" fillId="0" borderId="0" xfId="0" applyFont="1" applyFill="1" applyAlignment="1">
      <alignment horizontal="righ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9" fontId="2" fillId="0" borderId="2" xfId="0" applyNumberFormat="1" applyFont="1" applyFill="1" applyBorder="1" applyAlignment="1">
      <alignment horizontal="center" vertical="center"/>
    </xf>
    <xf numFmtId="9" fontId="2"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10" fontId="2" fillId="0" borderId="1" xfId="0" applyNumberFormat="1" applyFont="1" applyFill="1" applyBorder="1" applyAlignment="1">
      <alignment horizontal="center" vertical="center"/>
    </xf>
    <xf numFmtId="0" fontId="1" fillId="0" borderId="6" xfId="0" applyFont="1" applyFill="1" applyBorder="1" applyAlignment="1">
      <alignment horizontal="center" vertical="center"/>
    </xf>
    <xf numFmtId="10" fontId="1"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0" borderId="7" xfId="0" applyFont="1" applyFill="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0" xfId="0" applyFont="1" applyFill="1" applyAlignment="1">
      <alignment horizontal="righ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9" fontId="7"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9" fillId="0" borderId="5"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9" fillId="0" borderId="7"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9" fillId="0" borderId="7" xfId="0" applyFont="1" applyFill="1" applyBorder="1" applyAlignment="1">
      <alignment horizontal="justify" vertical="center" wrapText="1"/>
    </xf>
    <xf numFmtId="9" fontId="10"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6" fillId="0" borderId="7" xfId="0" applyFont="1" applyFill="1" applyBorder="1" applyAlignment="1">
      <alignment horizontal="center" vertical="center"/>
    </xf>
    <xf numFmtId="9" fontId="2"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7"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49" fontId="1" fillId="0" borderId="0" xfId="0" applyNumberFormat="1" applyFont="1" applyFill="1" applyAlignment="1">
      <alignment horizontal="right" vertical="center" wrapText="1"/>
    </xf>
    <xf numFmtId="0" fontId="1" fillId="0" borderId="0" xfId="0" applyFont="1" applyFill="1" applyAlignment="1">
      <alignment horizontal="left" vertical="center"/>
    </xf>
    <xf numFmtId="49"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0" xfId="0" applyNumberFormat="1" applyFont="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vertical="center" wrapText="1"/>
    </xf>
    <xf numFmtId="0" fontId="6" fillId="0" borderId="0" xfId="0" applyFont="1" applyFill="1" applyAlignment="1">
      <alignment horizontal="center" vertical="center" wrapText="1"/>
    </xf>
    <xf numFmtId="9" fontId="6"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F40" sqref="F40"/>
    </sheetView>
  </sheetViews>
  <sheetFormatPr defaultColWidth="9" defaultRowHeight="14" outlineLevelCol="6"/>
  <cols>
    <col min="1" max="1" width="14.4454545454545" style="33" customWidth="1"/>
    <col min="2" max="2" width="8.62727272727273" style="34" customWidth="1"/>
    <col min="3" max="3" width="13.4636363636364" style="34" customWidth="1"/>
    <col min="4" max="4" width="24.6454545454545" style="92" customWidth="1"/>
    <col min="5" max="6" width="15.9636363636364" style="35" customWidth="1"/>
    <col min="7" max="7" width="11.8727272727273" style="35" customWidth="1"/>
    <col min="8" max="16384" width="9" style="33"/>
  </cols>
  <sheetData>
    <row r="1" s="33" customFormat="1" ht="15" spans="1:7">
      <c r="A1" s="36"/>
      <c r="B1" s="34"/>
      <c r="C1" s="34"/>
      <c r="D1" s="92"/>
      <c r="E1" s="35"/>
      <c r="F1" s="35"/>
      <c r="G1" s="35"/>
    </row>
    <row r="2" s="33" customFormat="1" ht="23" spans="1:7">
      <c r="A2" s="37" t="s">
        <v>0</v>
      </c>
      <c r="B2" s="37"/>
      <c r="C2" s="37"/>
      <c r="D2" s="38"/>
      <c r="E2" s="38"/>
      <c r="F2" s="38"/>
      <c r="G2" s="38"/>
    </row>
    <row r="3" s="33" customFormat="1" spans="1:7">
      <c r="A3" s="39" t="s">
        <v>1</v>
      </c>
      <c r="B3" s="34"/>
      <c r="C3" s="34"/>
      <c r="D3" s="92"/>
      <c r="E3" s="40"/>
      <c r="F3" s="40"/>
      <c r="G3" s="40"/>
    </row>
    <row r="4" s="33" customFormat="1" ht="26" customHeight="1" spans="1:7">
      <c r="A4" s="41" t="s">
        <v>2</v>
      </c>
      <c r="B4" s="42" t="s">
        <v>3</v>
      </c>
      <c r="C4" s="41"/>
      <c r="D4" s="42"/>
      <c r="E4" s="42" t="s">
        <v>4</v>
      </c>
      <c r="F4" s="42" t="s">
        <v>5</v>
      </c>
      <c r="G4" s="42"/>
    </row>
    <row r="5" s="33" customFormat="1" ht="23" customHeight="1" spans="1:7">
      <c r="A5" s="42" t="s">
        <v>6</v>
      </c>
      <c r="B5" s="41" t="s">
        <v>7</v>
      </c>
      <c r="C5" s="41"/>
      <c r="D5" s="42" t="s">
        <v>8</v>
      </c>
      <c r="E5" s="42"/>
      <c r="F5" s="42" t="s">
        <v>9</v>
      </c>
      <c r="G5" s="42"/>
    </row>
    <row r="6" s="33" customFormat="1" ht="26" customHeight="1" spans="1:7">
      <c r="A6" s="42"/>
      <c r="B6" s="41">
        <v>3349.58</v>
      </c>
      <c r="C6" s="41"/>
      <c r="D6" s="42">
        <v>3349.58</v>
      </c>
      <c r="E6" s="42"/>
      <c r="F6" s="45">
        <f>D6/B6</f>
        <v>1</v>
      </c>
      <c r="G6" s="45"/>
    </row>
    <row r="7" s="33" customFormat="1" ht="26" customHeight="1" spans="1:7">
      <c r="A7" s="42" t="s">
        <v>10</v>
      </c>
      <c r="B7" s="41">
        <v>84.45</v>
      </c>
      <c r="C7" s="41"/>
      <c r="D7" s="42"/>
      <c r="E7" s="42" t="s">
        <v>11</v>
      </c>
      <c r="F7" s="53" t="s">
        <v>12</v>
      </c>
      <c r="G7" s="53"/>
    </row>
    <row r="8" s="33" customFormat="1" ht="40" customHeight="1" spans="1:7">
      <c r="A8" s="42" t="s">
        <v>13</v>
      </c>
      <c r="B8" s="51" t="s">
        <v>14</v>
      </c>
      <c r="C8" s="51" t="s">
        <v>15</v>
      </c>
      <c r="D8" s="51" t="s">
        <v>16</v>
      </c>
      <c r="E8" s="42" t="s">
        <v>17</v>
      </c>
      <c r="F8" s="42" t="s">
        <v>18</v>
      </c>
      <c r="G8" s="51" t="s">
        <v>19</v>
      </c>
    </row>
    <row r="9" s="33" customFormat="1" ht="40" customHeight="1" spans="1:7">
      <c r="A9" s="42"/>
      <c r="B9" s="51" t="s">
        <v>20</v>
      </c>
      <c r="C9" s="51" t="s">
        <v>21</v>
      </c>
      <c r="D9" s="42" t="s">
        <v>22</v>
      </c>
      <c r="E9" s="53" t="s">
        <v>23</v>
      </c>
      <c r="F9" s="53" t="s">
        <v>23</v>
      </c>
      <c r="G9" s="52" t="s">
        <v>24</v>
      </c>
    </row>
    <row r="10" s="33" customFormat="1" ht="40" customHeight="1" spans="1:7">
      <c r="A10" s="42"/>
      <c r="B10" s="51"/>
      <c r="C10" s="51"/>
      <c r="D10" s="42" t="s">
        <v>25</v>
      </c>
      <c r="E10" s="42" t="s">
        <v>26</v>
      </c>
      <c r="F10" s="53">
        <v>1</v>
      </c>
      <c r="G10" s="52"/>
    </row>
    <row r="11" s="33" customFormat="1" ht="40" customHeight="1" spans="1:7">
      <c r="A11" s="42"/>
      <c r="B11" s="51"/>
      <c r="C11" s="51"/>
      <c r="D11" s="42" t="s">
        <v>27</v>
      </c>
      <c r="E11" s="42" t="s">
        <v>26</v>
      </c>
      <c r="F11" s="53">
        <v>1</v>
      </c>
      <c r="G11" s="52"/>
    </row>
    <row r="12" s="33" customFormat="1" ht="40" customHeight="1" spans="1:7">
      <c r="A12" s="42"/>
      <c r="B12" s="51"/>
      <c r="C12" s="51"/>
      <c r="D12" s="42" t="s">
        <v>28</v>
      </c>
      <c r="E12" s="42" t="s">
        <v>29</v>
      </c>
      <c r="F12" s="41" t="s">
        <v>30</v>
      </c>
      <c r="G12" s="52"/>
    </row>
    <row r="13" s="33" customFormat="1" ht="40" customHeight="1" spans="1:7">
      <c r="A13" s="42"/>
      <c r="B13" s="51"/>
      <c r="C13" s="51"/>
      <c r="D13" s="42" t="s">
        <v>31</v>
      </c>
      <c r="E13" s="42" t="s">
        <v>26</v>
      </c>
      <c r="F13" s="56">
        <v>0.95</v>
      </c>
      <c r="G13" s="52"/>
    </row>
    <row r="14" s="33" customFormat="1" ht="40" customHeight="1" spans="1:7">
      <c r="A14" s="42"/>
      <c r="B14" s="51"/>
      <c r="C14" s="51"/>
      <c r="D14" s="42" t="s">
        <v>32</v>
      </c>
      <c r="E14" s="42" t="s">
        <v>26</v>
      </c>
      <c r="F14" s="56">
        <v>0.95</v>
      </c>
      <c r="G14" s="52"/>
    </row>
    <row r="15" s="33" customFormat="1" ht="40" customHeight="1" spans="1:7">
      <c r="A15" s="42"/>
      <c r="B15" s="51"/>
      <c r="C15" s="51"/>
      <c r="D15" s="42" t="s">
        <v>33</v>
      </c>
      <c r="E15" s="42" t="s">
        <v>34</v>
      </c>
      <c r="F15" s="41" t="s">
        <v>34</v>
      </c>
      <c r="G15" s="52"/>
    </row>
    <row r="16" s="33" customFormat="1" ht="40" customHeight="1" spans="1:7">
      <c r="A16" s="42"/>
      <c r="B16" s="51"/>
      <c r="C16" s="51"/>
      <c r="D16" s="42" t="s">
        <v>35</v>
      </c>
      <c r="E16" s="42" t="s">
        <v>36</v>
      </c>
      <c r="F16" s="41" t="s">
        <v>37</v>
      </c>
      <c r="G16" s="52"/>
    </row>
    <row r="17" s="33" customFormat="1" ht="40" customHeight="1" spans="1:7">
      <c r="A17" s="42"/>
      <c r="B17" s="51"/>
      <c r="C17" s="51"/>
      <c r="D17" s="42" t="s">
        <v>38</v>
      </c>
      <c r="E17" s="42" t="s">
        <v>39</v>
      </c>
      <c r="F17" s="41" t="s">
        <v>39</v>
      </c>
      <c r="G17" s="52"/>
    </row>
    <row r="18" s="33" customFormat="1" ht="40" customHeight="1" spans="1:7">
      <c r="A18" s="42"/>
      <c r="B18" s="51"/>
      <c r="C18" s="51" t="s">
        <v>40</v>
      </c>
      <c r="D18" s="42" t="s">
        <v>41</v>
      </c>
      <c r="E18" s="62" t="s">
        <v>26</v>
      </c>
      <c r="F18" s="93">
        <v>1</v>
      </c>
      <c r="G18" s="52"/>
    </row>
    <row r="19" s="33" customFormat="1" ht="40" customHeight="1" spans="1:7">
      <c r="A19" s="42"/>
      <c r="B19" s="51"/>
      <c r="C19" s="51"/>
      <c r="D19" s="42" t="s">
        <v>42</v>
      </c>
      <c r="E19" s="53">
        <v>1</v>
      </c>
      <c r="F19" s="53">
        <v>1</v>
      </c>
      <c r="G19" s="52"/>
    </row>
    <row r="20" s="33" customFormat="1" ht="40" customHeight="1" spans="1:7">
      <c r="A20" s="42"/>
      <c r="B20" s="51"/>
      <c r="C20" s="51" t="s">
        <v>43</v>
      </c>
      <c r="D20" s="94" t="s">
        <v>44</v>
      </c>
      <c r="E20" s="53" t="s">
        <v>45</v>
      </c>
      <c r="F20" s="53" t="s">
        <v>45</v>
      </c>
      <c r="G20" s="52"/>
    </row>
    <row r="21" s="33" customFormat="1" ht="40" customHeight="1" spans="1:7">
      <c r="A21" s="42"/>
      <c r="B21" s="51" t="s">
        <v>46</v>
      </c>
      <c r="C21" s="51" t="s">
        <v>47</v>
      </c>
      <c r="D21" s="42" t="s">
        <v>48</v>
      </c>
      <c r="E21" s="53" t="s">
        <v>49</v>
      </c>
      <c r="F21" s="53" t="s">
        <v>50</v>
      </c>
      <c r="G21" s="52"/>
    </row>
    <row r="22" s="33" customFormat="1" ht="40" customHeight="1" spans="1:7">
      <c r="A22" s="42"/>
      <c r="B22" s="51"/>
      <c r="C22" s="51"/>
      <c r="D22" s="42" t="s">
        <v>51</v>
      </c>
      <c r="E22" s="53" t="s">
        <v>52</v>
      </c>
      <c r="F22" s="53" t="s">
        <v>53</v>
      </c>
      <c r="G22" s="52"/>
    </row>
    <row r="23" s="33" customFormat="1" ht="40" customHeight="1" spans="1:7">
      <c r="A23" s="42"/>
      <c r="B23" s="51"/>
      <c r="C23" s="51"/>
      <c r="D23" s="42" t="s">
        <v>54</v>
      </c>
      <c r="E23" s="53" t="s">
        <v>55</v>
      </c>
      <c r="F23" s="53" t="s">
        <v>56</v>
      </c>
      <c r="G23" s="52"/>
    </row>
    <row r="24" s="33" customFormat="1" ht="40" customHeight="1" spans="1:7">
      <c r="A24" s="42"/>
      <c r="B24" s="51"/>
      <c r="C24" s="51"/>
      <c r="D24" s="42" t="s">
        <v>57</v>
      </c>
      <c r="E24" s="53" t="s">
        <v>58</v>
      </c>
      <c r="F24" s="53" t="s">
        <v>59</v>
      </c>
      <c r="G24" s="52"/>
    </row>
    <row r="25" s="33" customFormat="1" ht="40" customHeight="1" spans="1:7">
      <c r="A25" s="42"/>
      <c r="B25" s="51"/>
      <c r="C25" s="51"/>
      <c r="D25" s="42" t="s">
        <v>60</v>
      </c>
      <c r="E25" s="53" t="s">
        <v>61</v>
      </c>
      <c r="F25" s="53" t="s">
        <v>62</v>
      </c>
      <c r="G25" s="52"/>
    </row>
    <row r="26" s="33" customFormat="1" ht="40" customHeight="1" spans="1:7">
      <c r="A26" s="42"/>
      <c r="B26" s="51"/>
      <c r="C26" s="51"/>
      <c r="D26" s="42" t="s">
        <v>63</v>
      </c>
      <c r="E26" s="53" t="s">
        <v>64</v>
      </c>
      <c r="F26" s="53" t="s">
        <v>65</v>
      </c>
      <c r="G26" s="52"/>
    </row>
    <row r="27" s="33" customFormat="1" ht="40" customHeight="1" spans="1:7">
      <c r="A27" s="42"/>
      <c r="B27" s="51"/>
      <c r="C27" s="51"/>
      <c r="D27" s="42" t="s">
        <v>66</v>
      </c>
      <c r="E27" s="53" t="s">
        <v>67</v>
      </c>
      <c r="F27" s="53" t="s">
        <v>68</v>
      </c>
      <c r="G27" s="52"/>
    </row>
    <row r="28" s="33" customFormat="1" ht="40" customHeight="1" spans="1:7">
      <c r="A28" s="42"/>
      <c r="B28" s="54" t="s">
        <v>69</v>
      </c>
      <c r="C28" s="51" t="s">
        <v>70</v>
      </c>
      <c r="D28" s="42" t="s">
        <v>71</v>
      </c>
      <c r="E28" s="53" t="s">
        <v>72</v>
      </c>
      <c r="F28" s="56" t="s">
        <v>72</v>
      </c>
      <c r="G28" s="52"/>
    </row>
    <row r="29" s="33" customFormat="1" ht="47" customHeight="1" spans="1:7">
      <c r="A29" s="42"/>
      <c r="B29" s="55"/>
      <c r="C29" s="51"/>
      <c r="D29" s="42" t="s">
        <v>73</v>
      </c>
      <c r="E29" s="53" t="s">
        <v>74</v>
      </c>
      <c r="F29" s="56" t="s">
        <v>74</v>
      </c>
      <c r="G29" s="52"/>
    </row>
    <row r="30" s="33" customFormat="1" ht="40" customHeight="1" spans="1:7">
      <c r="A30" s="42"/>
      <c r="B30" s="55"/>
      <c r="C30" s="58" t="s">
        <v>75</v>
      </c>
      <c r="D30" s="42" t="s">
        <v>76</v>
      </c>
      <c r="E30" s="42" t="s">
        <v>77</v>
      </c>
      <c r="F30" s="41" t="s">
        <v>77</v>
      </c>
      <c r="G30" s="52"/>
    </row>
    <row r="31" s="33" customFormat="1" ht="48" customHeight="1" spans="1:7">
      <c r="A31" s="42"/>
      <c r="B31" s="55"/>
      <c r="C31" s="58"/>
      <c r="D31" s="42" t="s">
        <v>78</v>
      </c>
      <c r="E31" s="42" t="s">
        <v>79</v>
      </c>
      <c r="F31" s="41" t="s">
        <v>79</v>
      </c>
      <c r="G31" s="52"/>
    </row>
    <row r="32" s="33" customFormat="1" ht="46" customHeight="1" spans="1:7">
      <c r="A32" s="42"/>
      <c r="B32" s="55"/>
      <c r="C32" s="51" t="s">
        <v>80</v>
      </c>
      <c r="D32" s="94" t="s">
        <v>81</v>
      </c>
      <c r="E32" s="42" t="s">
        <v>82</v>
      </c>
      <c r="F32" s="41" t="s">
        <v>82</v>
      </c>
      <c r="G32" s="52"/>
    </row>
    <row r="33" s="33" customFormat="1" ht="40" customHeight="1" spans="1:7">
      <c r="A33" s="42"/>
      <c r="B33" s="61"/>
      <c r="C33" s="51"/>
      <c r="D33" s="94" t="s">
        <v>83</v>
      </c>
      <c r="E33" s="42" t="s">
        <v>84</v>
      </c>
      <c r="F33" s="41" t="s">
        <v>84</v>
      </c>
      <c r="G33" s="52"/>
    </row>
    <row r="34" s="33" customFormat="1" ht="51" customHeight="1" spans="1:7">
      <c r="A34" s="42"/>
      <c r="B34" s="51" t="s">
        <v>85</v>
      </c>
      <c r="C34" s="51" t="s">
        <v>86</v>
      </c>
      <c r="D34" s="42" t="s">
        <v>87</v>
      </c>
      <c r="E34" s="42" t="s">
        <v>26</v>
      </c>
      <c r="F34" s="53">
        <v>0.9685</v>
      </c>
      <c r="G34" s="52"/>
    </row>
  </sheetData>
  <mergeCells count="24">
    <mergeCell ref="A2:G2"/>
    <mergeCell ref="A3:G3"/>
    <mergeCell ref="B4:D4"/>
    <mergeCell ref="F4:G4"/>
    <mergeCell ref="B5:C5"/>
    <mergeCell ref="D5:E5"/>
    <mergeCell ref="F5:G5"/>
    <mergeCell ref="B6:C6"/>
    <mergeCell ref="D6:E6"/>
    <mergeCell ref="F6:G6"/>
    <mergeCell ref="B7:D7"/>
    <mergeCell ref="F7:G7"/>
    <mergeCell ref="A5:A6"/>
    <mergeCell ref="A8:A34"/>
    <mergeCell ref="B9:B20"/>
    <mergeCell ref="B21:B27"/>
    <mergeCell ref="B28:B33"/>
    <mergeCell ref="C9:C17"/>
    <mergeCell ref="C18:C19"/>
    <mergeCell ref="C21:C27"/>
    <mergeCell ref="C28:C29"/>
    <mergeCell ref="C30:C31"/>
    <mergeCell ref="C32:C33"/>
    <mergeCell ref="G9:G34"/>
  </mergeCells>
  <pageMargins left="0.66875" right="0.354166666666667" top="1" bottom="1" header="0.5" footer="0.5"/>
  <pageSetup paperSize="9" scale="8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D8" sqref="D8"/>
    </sheetView>
  </sheetViews>
  <sheetFormatPr defaultColWidth="9" defaultRowHeight="14" outlineLevelCol="6"/>
  <cols>
    <col min="1" max="1" width="14.4454545454545" style="1" customWidth="1"/>
    <col min="2" max="2" width="8.62727272727273" style="2" customWidth="1"/>
    <col min="3" max="3" width="13.2272727272727" style="2" customWidth="1"/>
    <col min="4" max="4" width="28.1818181818182" style="3" customWidth="1"/>
    <col min="5" max="5" width="15.1818181818182" style="1" customWidth="1"/>
    <col min="6" max="6" width="13.1090909090909" style="1" customWidth="1"/>
    <col min="7" max="7" width="13.4454545454545" style="3" customWidth="1"/>
    <col min="8" max="16384" width="9" style="1"/>
  </cols>
  <sheetData>
    <row r="1" s="1" customFormat="1" ht="15" spans="1:7">
      <c r="A1" s="4" t="s">
        <v>173</v>
      </c>
      <c r="B1" s="2"/>
      <c r="C1" s="2"/>
      <c r="D1" s="3"/>
      <c r="G1" s="3"/>
    </row>
    <row r="2" s="1" customFormat="1" ht="23" spans="1:7">
      <c r="A2" s="5" t="s">
        <v>0</v>
      </c>
      <c r="B2" s="5"/>
      <c r="C2" s="5"/>
      <c r="D2" s="6"/>
      <c r="E2" s="5"/>
      <c r="F2" s="5"/>
      <c r="G2" s="6"/>
    </row>
    <row r="3" s="1" customFormat="1" spans="1:7">
      <c r="A3" s="7" t="s">
        <v>1</v>
      </c>
      <c r="B3" s="2"/>
      <c r="C3" s="2"/>
      <c r="D3" s="8"/>
      <c r="E3" s="7"/>
      <c r="F3" s="7"/>
      <c r="G3" s="8"/>
    </row>
    <row r="4" s="1" customFormat="1" ht="42" customHeight="1" spans="1:7">
      <c r="A4" s="9" t="s">
        <v>2</v>
      </c>
      <c r="B4" s="10" t="s">
        <v>316</v>
      </c>
      <c r="C4" s="10"/>
      <c r="D4" s="10"/>
      <c r="E4" s="9" t="s">
        <v>4</v>
      </c>
      <c r="F4" s="9" t="s">
        <v>317</v>
      </c>
      <c r="G4" s="10"/>
    </row>
    <row r="5" s="1" customFormat="1" ht="23" customHeight="1" spans="1:7">
      <c r="A5" s="10" t="s">
        <v>6</v>
      </c>
      <c r="B5" s="9" t="s">
        <v>7</v>
      </c>
      <c r="C5" s="9"/>
      <c r="D5" s="10" t="s">
        <v>8</v>
      </c>
      <c r="E5" s="9"/>
      <c r="F5" s="9" t="s">
        <v>9</v>
      </c>
      <c r="G5" s="10"/>
    </row>
    <row r="6" s="1" customFormat="1" ht="26" customHeight="1" spans="1:7">
      <c r="A6" s="10"/>
      <c r="B6" s="9">
        <v>54700</v>
      </c>
      <c r="C6" s="9"/>
      <c r="D6" s="11">
        <v>28438.11</v>
      </c>
      <c r="E6" s="9"/>
      <c r="F6" s="12">
        <f>D6/B6</f>
        <v>0.519892321755027</v>
      </c>
      <c r="G6" s="10"/>
    </row>
    <row r="7" s="1" customFormat="1" ht="26" customHeight="1" spans="1:7">
      <c r="A7" s="10" t="s">
        <v>10</v>
      </c>
      <c r="B7" s="13">
        <v>79.54</v>
      </c>
      <c r="C7" s="14"/>
      <c r="D7" s="15"/>
      <c r="E7" s="9" t="s">
        <v>11</v>
      </c>
      <c r="F7" s="16" t="s">
        <v>318</v>
      </c>
      <c r="G7" s="17"/>
    </row>
    <row r="8" s="1" customFormat="1" ht="30" spans="1:7">
      <c r="A8" s="10" t="s">
        <v>13</v>
      </c>
      <c r="B8" s="18" t="s">
        <v>14</v>
      </c>
      <c r="C8" s="18" t="s">
        <v>15</v>
      </c>
      <c r="D8" s="18" t="s">
        <v>16</v>
      </c>
      <c r="E8" s="9" t="s">
        <v>17</v>
      </c>
      <c r="F8" s="9" t="s">
        <v>18</v>
      </c>
      <c r="G8" s="18" t="s">
        <v>19</v>
      </c>
    </row>
    <row r="9" s="1" customFormat="1" ht="25" customHeight="1" spans="1:7">
      <c r="A9" s="10"/>
      <c r="B9" s="19" t="s">
        <v>20</v>
      </c>
      <c r="C9" s="19" t="s">
        <v>21</v>
      </c>
      <c r="D9" s="10" t="s">
        <v>319</v>
      </c>
      <c r="E9" s="9" t="s">
        <v>320</v>
      </c>
      <c r="F9" s="9" t="s">
        <v>320</v>
      </c>
      <c r="G9" s="20" t="s">
        <v>321</v>
      </c>
    </row>
    <row r="10" s="1" customFormat="1" ht="25" customHeight="1" spans="1:7">
      <c r="A10" s="10"/>
      <c r="B10" s="21"/>
      <c r="C10" s="21"/>
      <c r="D10" s="10" t="s">
        <v>322</v>
      </c>
      <c r="E10" s="12" t="s">
        <v>323</v>
      </c>
      <c r="F10" s="12" t="s">
        <v>323</v>
      </c>
      <c r="G10" s="22"/>
    </row>
    <row r="11" s="1" customFormat="1" ht="25" customHeight="1" spans="1:7">
      <c r="A11" s="10"/>
      <c r="B11" s="21"/>
      <c r="C11" s="21"/>
      <c r="D11" s="10" t="s">
        <v>324</v>
      </c>
      <c r="E11" s="9" t="s">
        <v>325</v>
      </c>
      <c r="F11" s="9" t="s">
        <v>325</v>
      </c>
      <c r="G11" s="22"/>
    </row>
    <row r="12" s="1" customFormat="1" ht="25" customHeight="1" spans="1:7">
      <c r="A12" s="10"/>
      <c r="B12" s="21"/>
      <c r="C12" s="21"/>
      <c r="D12" s="10" t="s">
        <v>326</v>
      </c>
      <c r="E12" s="9" t="s">
        <v>327</v>
      </c>
      <c r="F12" s="9" t="s">
        <v>327</v>
      </c>
      <c r="G12" s="22"/>
    </row>
    <row r="13" s="1" customFormat="1" ht="25" customHeight="1" spans="1:7">
      <c r="A13" s="10"/>
      <c r="B13" s="21"/>
      <c r="C13" s="21"/>
      <c r="D13" s="10" t="s">
        <v>328</v>
      </c>
      <c r="E13" s="9" t="s">
        <v>320</v>
      </c>
      <c r="F13" s="9" t="s">
        <v>320</v>
      </c>
      <c r="G13" s="22"/>
    </row>
    <row r="14" s="1" customFormat="1" ht="25" customHeight="1" spans="1:7">
      <c r="A14" s="10"/>
      <c r="B14" s="21"/>
      <c r="C14" s="21"/>
      <c r="D14" s="10" t="s">
        <v>329</v>
      </c>
      <c r="E14" s="9" t="s">
        <v>320</v>
      </c>
      <c r="F14" s="9" t="s">
        <v>320</v>
      </c>
      <c r="G14" s="22"/>
    </row>
    <row r="15" s="1" customFormat="1" ht="25" customHeight="1" spans="1:7">
      <c r="A15" s="10"/>
      <c r="B15" s="21"/>
      <c r="C15" s="21"/>
      <c r="D15" s="10" t="s">
        <v>330</v>
      </c>
      <c r="E15" s="9" t="s">
        <v>331</v>
      </c>
      <c r="F15" s="9" t="s">
        <v>331</v>
      </c>
      <c r="G15" s="22"/>
    </row>
    <row r="16" s="1" customFormat="1" ht="25" customHeight="1" spans="1:7">
      <c r="A16" s="10"/>
      <c r="B16" s="21"/>
      <c r="C16" s="21"/>
      <c r="D16" s="10" t="s">
        <v>332</v>
      </c>
      <c r="E16" s="12">
        <v>0.41</v>
      </c>
      <c r="F16" s="9" t="s">
        <v>333</v>
      </c>
      <c r="G16" s="22"/>
    </row>
    <row r="17" s="1" customFormat="1" ht="25" customHeight="1" spans="1:7">
      <c r="A17" s="10"/>
      <c r="B17" s="21"/>
      <c r="C17" s="19" t="s">
        <v>40</v>
      </c>
      <c r="D17" s="10" t="s">
        <v>334</v>
      </c>
      <c r="E17" s="12">
        <v>1</v>
      </c>
      <c r="F17" s="12">
        <v>1</v>
      </c>
      <c r="G17" s="22"/>
    </row>
    <row r="18" s="1" customFormat="1" ht="37" customHeight="1" spans="1:7">
      <c r="A18" s="10"/>
      <c r="B18" s="23"/>
      <c r="C18" s="18" t="s">
        <v>43</v>
      </c>
      <c r="D18" s="10" t="s">
        <v>335</v>
      </c>
      <c r="E18" s="12" t="s">
        <v>336</v>
      </c>
      <c r="F18" s="24" t="s">
        <v>337</v>
      </c>
      <c r="G18" s="22"/>
    </row>
    <row r="19" s="1" customFormat="1" ht="35" customHeight="1" spans="1:7">
      <c r="A19" s="10"/>
      <c r="B19" s="18" t="s">
        <v>46</v>
      </c>
      <c r="C19" s="19" t="s">
        <v>47</v>
      </c>
      <c r="D19" s="10" t="s">
        <v>338</v>
      </c>
      <c r="E19" s="25" t="s">
        <v>339</v>
      </c>
      <c r="F19" s="12" t="s">
        <v>340</v>
      </c>
      <c r="G19" s="22"/>
    </row>
    <row r="20" s="1" customFormat="1" ht="55" customHeight="1" spans="1:7">
      <c r="A20" s="10"/>
      <c r="B20" s="18"/>
      <c r="C20" s="23"/>
      <c r="D20" s="10" t="s">
        <v>341</v>
      </c>
      <c r="E20" s="26" t="s">
        <v>342</v>
      </c>
      <c r="F20" s="12">
        <v>0.0933</v>
      </c>
      <c r="G20" s="22"/>
    </row>
    <row r="21" s="1" customFormat="1" ht="39" customHeight="1" spans="1:7">
      <c r="A21" s="10"/>
      <c r="B21" s="18" t="s">
        <v>69</v>
      </c>
      <c r="C21" s="27" t="s">
        <v>70</v>
      </c>
      <c r="D21" s="10" t="s">
        <v>343</v>
      </c>
      <c r="E21" s="9" t="s">
        <v>344</v>
      </c>
      <c r="F21" s="28" t="s">
        <v>344</v>
      </c>
      <c r="G21" s="22"/>
    </row>
    <row r="22" s="1" customFormat="1" ht="39" customHeight="1" spans="1:7">
      <c r="A22" s="10"/>
      <c r="B22" s="18"/>
      <c r="C22" s="29"/>
      <c r="D22" s="10" t="s">
        <v>345</v>
      </c>
      <c r="E22" s="9" t="s">
        <v>346</v>
      </c>
      <c r="F22" s="30" t="s">
        <v>347</v>
      </c>
      <c r="G22" s="22"/>
    </row>
    <row r="23" s="1" customFormat="1" ht="39" customHeight="1" spans="1:7">
      <c r="A23" s="10"/>
      <c r="B23" s="18"/>
      <c r="C23" s="27" t="s">
        <v>75</v>
      </c>
      <c r="D23" s="10" t="s">
        <v>348</v>
      </c>
      <c r="E23" s="9" t="s">
        <v>349</v>
      </c>
      <c r="F23" s="28" t="s">
        <v>349</v>
      </c>
      <c r="G23" s="22"/>
    </row>
    <row r="24" s="1" customFormat="1" ht="49" customHeight="1" spans="1:7">
      <c r="A24" s="10"/>
      <c r="B24" s="18"/>
      <c r="C24" s="29"/>
      <c r="D24" s="10" t="s">
        <v>350</v>
      </c>
      <c r="E24" s="9" t="s">
        <v>351</v>
      </c>
      <c r="F24" s="9" t="s">
        <v>351</v>
      </c>
      <c r="G24" s="22"/>
    </row>
    <row r="25" s="1" customFormat="1" ht="49" customHeight="1" spans="1:7">
      <c r="A25" s="10"/>
      <c r="B25" s="18"/>
      <c r="C25" s="29"/>
      <c r="D25" s="31" t="s">
        <v>352</v>
      </c>
      <c r="E25" s="9" t="s">
        <v>353</v>
      </c>
      <c r="F25" s="9" t="s">
        <v>353</v>
      </c>
      <c r="G25" s="22"/>
    </row>
    <row r="26" s="1" customFormat="1" ht="43" customHeight="1" spans="1:7">
      <c r="A26" s="10"/>
      <c r="B26" s="18"/>
      <c r="C26" s="19" t="s">
        <v>80</v>
      </c>
      <c r="D26" s="10" t="s">
        <v>354</v>
      </c>
      <c r="E26" s="9" t="s">
        <v>135</v>
      </c>
      <c r="F26" s="9" t="s">
        <v>135</v>
      </c>
      <c r="G26" s="22"/>
    </row>
    <row r="27" s="1" customFormat="1" ht="53" customHeight="1" spans="1:7">
      <c r="A27" s="10"/>
      <c r="B27" s="18" t="s">
        <v>85</v>
      </c>
      <c r="C27" s="18" t="s">
        <v>86</v>
      </c>
      <c r="D27" s="10" t="s">
        <v>118</v>
      </c>
      <c r="E27" s="9" t="s">
        <v>26</v>
      </c>
      <c r="F27" s="12" t="s">
        <v>355</v>
      </c>
      <c r="G27" s="32"/>
    </row>
  </sheetData>
  <mergeCells count="22">
    <mergeCell ref="A2:G2"/>
    <mergeCell ref="A3:G3"/>
    <mergeCell ref="B4:D4"/>
    <mergeCell ref="F4:G4"/>
    <mergeCell ref="B5:C5"/>
    <mergeCell ref="D5:E5"/>
    <mergeCell ref="F5:G5"/>
    <mergeCell ref="B6:C6"/>
    <mergeCell ref="D6:E6"/>
    <mergeCell ref="F6:G6"/>
    <mergeCell ref="B7:D7"/>
    <mergeCell ref="F7:G7"/>
    <mergeCell ref="A5:A6"/>
    <mergeCell ref="A8:A27"/>
    <mergeCell ref="B9:B18"/>
    <mergeCell ref="B19:B20"/>
    <mergeCell ref="B21:B26"/>
    <mergeCell ref="C9:C16"/>
    <mergeCell ref="C19:C20"/>
    <mergeCell ref="C21:C22"/>
    <mergeCell ref="C23:C25"/>
    <mergeCell ref="G9:G27"/>
  </mergeCells>
  <pageMargins left="0.511805555555556" right="0.393055555555556" top="0.708333333333333" bottom="0.432638888888889" header="0.5" footer="0.5"/>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5" sqref="D5:E5"/>
    </sheetView>
  </sheetViews>
  <sheetFormatPr defaultColWidth="9" defaultRowHeight="14" outlineLevelCol="6"/>
  <cols>
    <col min="1" max="1" width="14.4454545454545" style="1" customWidth="1"/>
    <col min="2" max="2" width="8.62727272727273" style="2" customWidth="1"/>
    <col min="3" max="3" width="14.3636363636364" style="89" customWidth="1"/>
    <col min="4" max="4" width="22.4545454545455" style="3" customWidth="1"/>
    <col min="5" max="5" width="15.0727272727273" style="1" customWidth="1"/>
    <col min="6" max="6" width="15.1636363636364" style="1" customWidth="1"/>
    <col min="7" max="7" width="12.3818181818182" style="3" customWidth="1"/>
    <col min="8" max="16384" width="9" style="1"/>
  </cols>
  <sheetData>
    <row r="1" s="1" customFormat="1" ht="15" spans="1:7">
      <c r="A1" s="4"/>
      <c r="B1" s="2"/>
      <c r="C1" s="89"/>
      <c r="D1" s="3"/>
      <c r="G1" s="3"/>
    </row>
    <row r="2" s="1" customFormat="1" ht="23" spans="1:7">
      <c r="A2" s="5" t="s">
        <v>0</v>
      </c>
      <c r="B2" s="5"/>
      <c r="C2" s="6"/>
      <c r="D2" s="6"/>
      <c r="E2" s="5"/>
      <c r="F2" s="5"/>
      <c r="G2" s="6"/>
    </row>
    <row r="3" s="1" customFormat="1" spans="1:7">
      <c r="A3" s="7" t="s">
        <v>1</v>
      </c>
      <c r="B3" s="2"/>
      <c r="C3" s="89"/>
      <c r="D3" s="8"/>
      <c r="E3" s="7"/>
      <c r="F3" s="7"/>
      <c r="G3" s="8"/>
    </row>
    <row r="4" s="1" customFormat="1" ht="26" customHeight="1" spans="1:7">
      <c r="A4" s="9" t="s">
        <v>2</v>
      </c>
      <c r="B4" s="9" t="s">
        <v>88</v>
      </c>
      <c r="C4" s="10"/>
      <c r="D4" s="10"/>
      <c r="E4" s="9" t="s">
        <v>4</v>
      </c>
      <c r="F4" s="9" t="s">
        <v>89</v>
      </c>
      <c r="G4" s="10"/>
    </row>
    <row r="5" s="1" customFormat="1" ht="23" customHeight="1" spans="1:7">
      <c r="A5" s="10" t="s">
        <v>6</v>
      </c>
      <c r="B5" s="9" t="s">
        <v>7</v>
      </c>
      <c r="C5" s="10"/>
      <c r="D5" s="10" t="s">
        <v>8</v>
      </c>
      <c r="E5" s="9"/>
      <c r="F5" s="9" t="s">
        <v>9</v>
      </c>
      <c r="G5" s="10"/>
    </row>
    <row r="6" s="1" customFormat="1" ht="26" customHeight="1" spans="1:7">
      <c r="A6" s="10"/>
      <c r="B6" s="9">
        <v>1715.66</v>
      </c>
      <c r="C6" s="10"/>
      <c r="D6" s="10">
        <v>1715.66</v>
      </c>
      <c r="E6" s="9"/>
      <c r="F6" s="28">
        <f>D6/B6</f>
        <v>1</v>
      </c>
      <c r="G6" s="71"/>
    </row>
    <row r="7" s="1" customFormat="1" ht="26" customHeight="1" spans="1:7">
      <c r="A7" s="10" t="s">
        <v>10</v>
      </c>
      <c r="B7" s="13">
        <v>88.2</v>
      </c>
      <c r="C7" s="90"/>
      <c r="D7" s="15"/>
      <c r="E7" s="9" t="s">
        <v>11</v>
      </c>
      <c r="F7" s="16" t="s">
        <v>12</v>
      </c>
      <c r="G7" s="17"/>
    </row>
    <row r="8" s="1" customFormat="1" ht="30" spans="1:7">
      <c r="A8" s="10" t="s">
        <v>13</v>
      </c>
      <c r="B8" s="18" t="s">
        <v>14</v>
      </c>
      <c r="C8" s="18" t="s">
        <v>15</v>
      </c>
      <c r="D8" s="18" t="s">
        <v>16</v>
      </c>
      <c r="E8" s="9" t="s">
        <v>17</v>
      </c>
      <c r="F8" s="9" t="s">
        <v>18</v>
      </c>
      <c r="G8" s="18" t="s">
        <v>19</v>
      </c>
    </row>
    <row r="9" s="1" customFormat="1" ht="44" customHeight="1" spans="1:7">
      <c r="A9" s="10"/>
      <c r="B9" s="18" t="s">
        <v>20</v>
      </c>
      <c r="C9" s="19" t="s">
        <v>21</v>
      </c>
      <c r="D9" s="10" t="s">
        <v>90</v>
      </c>
      <c r="E9" s="9" t="s">
        <v>91</v>
      </c>
      <c r="F9" s="12">
        <v>0.1</v>
      </c>
      <c r="G9" s="20" t="s">
        <v>92</v>
      </c>
    </row>
    <row r="10" s="1" customFormat="1" ht="37" customHeight="1" spans="1:7">
      <c r="A10" s="10"/>
      <c r="B10" s="18"/>
      <c r="C10" s="21"/>
      <c r="D10" s="10" t="s">
        <v>93</v>
      </c>
      <c r="E10" s="9" t="s">
        <v>94</v>
      </c>
      <c r="F10" s="9">
        <v>0</v>
      </c>
      <c r="G10" s="22"/>
    </row>
    <row r="11" s="1" customFormat="1" ht="37" customHeight="1" spans="1:7">
      <c r="A11" s="10"/>
      <c r="B11" s="18"/>
      <c r="C11" s="21"/>
      <c r="D11" s="10" t="s">
        <v>95</v>
      </c>
      <c r="E11" s="9" t="s">
        <v>96</v>
      </c>
      <c r="F11" s="9" t="s">
        <v>97</v>
      </c>
      <c r="G11" s="22"/>
    </row>
    <row r="12" s="1" customFormat="1" ht="37" customHeight="1" spans="1:7">
      <c r="A12" s="10"/>
      <c r="B12" s="18"/>
      <c r="C12" s="21"/>
      <c r="D12" s="10" t="s">
        <v>98</v>
      </c>
      <c r="E12" s="9" t="s">
        <v>99</v>
      </c>
      <c r="F12" s="28" t="s">
        <v>100</v>
      </c>
      <c r="G12" s="22"/>
    </row>
    <row r="13" s="1" customFormat="1" ht="48" customHeight="1" spans="1:7">
      <c r="A13" s="10"/>
      <c r="B13" s="18"/>
      <c r="C13" s="19" t="s">
        <v>40</v>
      </c>
      <c r="D13" s="10" t="s">
        <v>101</v>
      </c>
      <c r="E13" s="12">
        <v>1</v>
      </c>
      <c r="F13" s="12">
        <v>1</v>
      </c>
      <c r="G13" s="22"/>
    </row>
    <row r="14" s="1" customFormat="1" ht="48" customHeight="1" spans="1:7">
      <c r="A14" s="10"/>
      <c r="B14" s="18"/>
      <c r="C14" s="21"/>
      <c r="D14" s="10" t="s">
        <v>102</v>
      </c>
      <c r="E14" s="12">
        <v>0</v>
      </c>
      <c r="F14" s="12">
        <v>0</v>
      </c>
      <c r="G14" s="22"/>
    </row>
    <row r="15" s="1" customFormat="1" ht="48" customHeight="1" spans="1:7">
      <c r="A15" s="10"/>
      <c r="B15" s="18"/>
      <c r="C15" s="21"/>
      <c r="D15" s="10" t="s">
        <v>103</v>
      </c>
      <c r="E15" s="12">
        <v>1</v>
      </c>
      <c r="F15" s="12">
        <v>1</v>
      </c>
      <c r="G15" s="22"/>
    </row>
    <row r="16" s="1" customFormat="1" ht="34" customHeight="1" spans="1:7">
      <c r="A16" s="10"/>
      <c r="B16" s="18"/>
      <c r="C16" s="19" t="s">
        <v>43</v>
      </c>
      <c r="D16" s="10" t="s">
        <v>104</v>
      </c>
      <c r="E16" s="9" t="s">
        <v>105</v>
      </c>
      <c r="F16" s="9" t="s">
        <v>105</v>
      </c>
      <c r="G16" s="22"/>
    </row>
    <row r="17" s="1" customFormat="1" ht="34" customHeight="1" spans="1:7">
      <c r="A17" s="10"/>
      <c r="B17" s="18"/>
      <c r="C17" s="23"/>
      <c r="D17" s="10" t="s">
        <v>106</v>
      </c>
      <c r="E17" s="9" t="s">
        <v>107</v>
      </c>
      <c r="F17" s="12">
        <v>0.9</v>
      </c>
      <c r="G17" s="22"/>
    </row>
    <row r="18" s="1" customFormat="1" ht="35" customHeight="1" spans="1:7">
      <c r="A18" s="10"/>
      <c r="B18" s="18" t="s">
        <v>46</v>
      </c>
      <c r="C18" s="18" t="s">
        <v>47</v>
      </c>
      <c r="D18" s="10" t="s">
        <v>108</v>
      </c>
      <c r="E18" s="12" t="s">
        <v>109</v>
      </c>
      <c r="F18" s="12" t="s">
        <v>110</v>
      </c>
      <c r="G18" s="22"/>
    </row>
    <row r="19" s="1" customFormat="1" ht="39" customHeight="1" spans="1:7">
      <c r="A19" s="10"/>
      <c r="B19" s="21" t="s">
        <v>69</v>
      </c>
      <c r="C19" s="91" t="s">
        <v>70</v>
      </c>
      <c r="D19" s="10" t="s">
        <v>111</v>
      </c>
      <c r="E19" s="9" t="s">
        <v>112</v>
      </c>
      <c r="F19" s="28" t="s">
        <v>113</v>
      </c>
      <c r="G19" s="22"/>
    </row>
    <row r="20" s="1" customFormat="1" ht="49" customHeight="1" spans="1:7">
      <c r="A20" s="10"/>
      <c r="B20" s="21"/>
      <c r="C20" s="10" t="s">
        <v>75</v>
      </c>
      <c r="D20" s="10" t="s">
        <v>114</v>
      </c>
      <c r="E20" s="9" t="s">
        <v>115</v>
      </c>
      <c r="F20" s="28">
        <v>0.051</v>
      </c>
      <c r="G20" s="22"/>
    </row>
    <row r="21" s="1" customFormat="1" ht="49" customHeight="1" spans="1:7">
      <c r="A21" s="10"/>
      <c r="B21" s="21"/>
      <c r="C21" s="10" t="s">
        <v>80</v>
      </c>
      <c r="D21" s="10" t="s">
        <v>116</v>
      </c>
      <c r="E21" s="9" t="s">
        <v>117</v>
      </c>
      <c r="F21" s="9" t="s">
        <v>117</v>
      </c>
      <c r="G21" s="22"/>
    </row>
    <row r="22" s="1" customFormat="1" ht="53" customHeight="1" spans="1:7">
      <c r="A22" s="10"/>
      <c r="B22" s="18" t="s">
        <v>85</v>
      </c>
      <c r="C22" s="18" t="s">
        <v>86</v>
      </c>
      <c r="D22" s="10" t="s">
        <v>118</v>
      </c>
      <c r="E22" s="9" t="s">
        <v>107</v>
      </c>
      <c r="F22" s="12">
        <v>0.91</v>
      </c>
      <c r="G22" s="32"/>
    </row>
  </sheetData>
  <mergeCells count="20">
    <mergeCell ref="A2:G2"/>
    <mergeCell ref="A3:G3"/>
    <mergeCell ref="B4:D4"/>
    <mergeCell ref="F4:G4"/>
    <mergeCell ref="B5:C5"/>
    <mergeCell ref="D5:E5"/>
    <mergeCell ref="F5:G5"/>
    <mergeCell ref="B6:C6"/>
    <mergeCell ref="D6:E6"/>
    <mergeCell ref="F6:G6"/>
    <mergeCell ref="B7:D7"/>
    <mergeCell ref="F7:G7"/>
    <mergeCell ref="A5:A6"/>
    <mergeCell ref="A8:A22"/>
    <mergeCell ref="B9:B17"/>
    <mergeCell ref="B19:B21"/>
    <mergeCell ref="C9:C12"/>
    <mergeCell ref="C13:C15"/>
    <mergeCell ref="C16:C17"/>
    <mergeCell ref="G9:G22"/>
  </mergeCells>
  <pageMargins left="0.550694444444444" right="0.196527777777778" top="1" bottom="1" header="0.5" footer="0.5"/>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I9" sqref="I9:J9"/>
    </sheetView>
  </sheetViews>
  <sheetFormatPr defaultColWidth="9" defaultRowHeight="14" outlineLevelCol="6"/>
  <cols>
    <col min="1" max="1" width="14.4454545454545" style="1" customWidth="1"/>
    <col min="2" max="2" width="8.62727272727273" style="2" customWidth="1"/>
    <col min="3" max="3" width="19.1818181818182" style="2" customWidth="1"/>
    <col min="4" max="4" width="22.8181818181818" style="73" customWidth="1"/>
    <col min="5" max="5" width="13.2727272727273" style="1" customWidth="1"/>
    <col min="6" max="6" width="15.8545454545455" style="3" customWidth="1"/>
    <col min="7" max="7" width="13.4454545454545" style="3" customWidth="1"/>
    <col min="8" max="16384" width="9" style="1"/>
  </cols>
  <sheetData>
    <row r="1" s="1" customFormat="1" ht="15" spans="1:7">
      <c r="A1" s="4"/>
      <c r="B1" s="2"/>
      <c r="C1" s="2"/>
      <c r="D1" s="73"/>
      <c r="F1" s="3"/>
      <c r="G1" s="3"/>
    </row>
    <row r="2" s="1" customFormat="1" ht="23" spans="1:7">
      <c r="A2" s="5" t="s">
        <v>0</v>
      </c>
      <c r="B2" s="5"/>
      <c r="C2" s="5"/>
      <c r="D2" s="74"/>
      <c r="E2" s="5"/>
      <c r="F2" s="5"/>
      <c r="G2" s="5"/>
    </row>
    <row r="3" s="1" customFormat="1" spans="2:7">
      <c r="B3" s="7"/>
      <c r="C3" s="7"/>
      <c r="D3" s="75"/>
      <c r="E3" s="7"/>
      <c r="F3" s="8"/>
      <c r="G3" s="76" t="s">
        <v>1</v>
      </c>
    </row>
    <row r="4" s="1" customFormat="1" ht="26" customHeight="1" spans="1:7">
      <c r="A4" s="9" t="s">
        <v>2</v>
      </c>
      <c r="B4" s="13" t="s">
        <v>119</v>
      </c>
      <c r="C4" s="14"/>
      <c r="D4" s="77"/>
      <c r="E4" s="9" t="s">
        <v>4</v>
      </c>
      <c r="F4" s="78" t="s">
        <v>120</v>
      </c>
      <c r="G4" s="15"/>
    </row>
    <row r="5" s="1" customFormat="1" ht="23" customHeight="1" spans="1:7">
      <c r="A5" s="79" t="s">
        <v>6</v>
      </c>
      <c r="B5" s="13" t="s">
        <v>7</v>
      </c>
      <c r="C5" s="80"/>
      <c r="D5" s="81" t="s">
        <v>8</v>
      </c>
      <c r="E5" s="15"/>
      <c r="F5" s="78" t="s">
        <v>9</v>
      </c>
      <c r="G5" s="15"/>
    </row>
    <row r="6" s="1" customFormat="1" ht="26" customHeight="1" spans="1:7">
      <c r="A6" s="82"/>
      <c r="B6" s="13">
        <v>668.21</v>
      </c>
      <c r="C6" s="80"/>
      <c r="D6" s="81">
        <v>668.21</v>
      </c>
      <c r="E6" s="15"/>
      <c r="F6" s="68">
        <v>1</v>
      </c>
      <c r="G6" s="17"/>
    </row>
    <row r="7" s="1" customFormat="1" ht="26" customHeight="1" spans="1:7">
      <c r="A7" s="10" t="s">
        <v>10</v>
      </c>
      <c r="B7" s="13">
        <v>88</v>
      </c>
      <c r="C7" s="14"/>
      <c r="D7" s="77"/>
      <c r="E7" s="9" t="s">
        <v>11</v>
      </c>
      <c r="F7" s="68" t="s">
        <v>12</v>
      </c>
      <c r="G7" s="17"/>
    </row>
    <row r="8" s="1" customFormat="1" ht="30" spans="1:7">
      <c r="A8" s="79" t="s">
        <v>13</v>
      </c>
      <c r="B8" s="18" t="s">
        <v>14</v>
      </c>
      <c r="C8" s="18" t="s">
        <v>15</v>
      </c>
      <c r="D8" s="83" t="s">
        <v>16</v>
      </c>
      <c r="E8" s="9" t="s">
        <v>17</v>
      </c>
      <c r="F8" s="10" t="s">
        <v>18</v>
      </c>
      <c r="G8" s="18" t="s">
        <v>19</v>
      </c>
    </row>
    <row r="9" s="1" customFormat="1" ht="42" customHeight="1" spans="1:7">
      <c r="A9" s="84"/>
      <c r="B9" s="18" t="s">
        <v>20</v>
      </c>
      <c r="C9" s="19" t="s">
        <v>21</v>
      </c>
      <c r="D9" s="85" t="s">
        <v>121</v>
      </c>
      <c r="E9" s="10" t="s">
        <v>122</v>
      </c>
      <c r="F9" s="42" t="s">
        <v>123</v>
      </c>
      <c r="G9" s="20" t="s">
        <v>124</v>
      </c>
    </row>
    <row r="10" s="1" customFormat="1" ht="39" customHeight="1" spans="1:7">
      <c r="A10" s="84"/>
      <c r="B10" s="18"/>
      <c r="C10" s="21"/>
      <c r="D10" s="85" t="s">
        <v>125</v>
      </c>
      <c r="E10" s="10" t="s">
        <v>126</v>
      </c>
      <c r="F10" s="42" t="s">
        <v>127</v>
      </c>
      <c r="G10" s="22"/>
    </row>
    <row r="11" s="1" customFormat="1" ht="39" customHeight="1" spans="1:7">
      <c r="A11" s="84"/>
      <c r="B11" s="18"/>
      <c r="C11" s="23"/>
      <c r="D11" s="86" t="s">
        <v>128</v>
      </c>
      <c r="E11" s="41" t="s">
        <v>129</v>
      </c>
      <c r="F11" s="42" t="s">
        <v>130</v>
      </c>
      <c r="G11" s="22"/>
    </row>
    <row r="12" s="1" customFormat="1" ht="39" customHeight="1" spans="1:7">
      <c r="A12" s="84"/>
      <c r="B12" s="18"/>
      <c r="C12" s="19" t="s">
        <v>40</v>
      </c>
      <c r="D12" s="87" t="s">
        <v>101</v>
      </c>
      <c r="E12" s="12">
        <v>1</v>
      </c>
      <c r="F12" s="24">
        <v>1</v>
      </c>
      <c r="G12" s="22"/>
    </row>
    <row r="13" s="1" customFormat="1" ht="39" customHeight="1" spans="1:7">
      <c r="A13" s="84"/>
      <c r="B13" s="18"/>
      <c r="C13" s="23"/>
      <c r="D13" s="87" t="s">
        <v>102</v>
      </c>
      <c r="E13" s="9">
        <v>0</v>
      </c>
      <c r="F13" s="88">
        <v>0</v>
      </c>
      <c r="G13" s="22"/>
    </row>
    <row r="14" s="1" customFormat="1" ht="39" customHeight="1" spans="1:7">
      <c r="A14" s="84"/>
      <c r="B14" s="18"/>
      <c r="C14" s="19" t="s">
        <v>43</v>
      </c>
      <c r="D14" s="87" t="s">
        <v>106</v>
      </c>
      <c r="E14" s="12" t="s">
        <v>26</v>
      </c>
      <c r="F14" s="24">
        <v>1</v>
      </c>
      <c r="G14" s="22"/>
    </row>
    <row r="15" s="1" customFormat="1" ht="39" customHeight="1" spans="1:7">
      <c r="A15" s="84"/>
      <c r="B15" s="18" t="s">
        <v>46</v>
      </c>
      <c r="C15" s="18" t="s">
        <v>47</v>
      </c>
      <c r="D15" s="87" t="s">
        <v>108</v>
      </c>
      <c r="E15" s="12" t="s">
        <v>131</v>
      </c>
      <c r="F15" s="24" t="s">
        <v>132</v>
      </c>
      <c r="G15" s="22"/>
    </row>
    <row r="16" s="1" customFormat="1" ht="39" customHeight="1" spans="1:7">
      <c r="A16" s="84"/>
      <c r="B16" s="19" t="s">
        <v>69</v>
      </c>
      <c r="C16" s="72" t="s">
        <v>133</v>
      </c>
      <c r="D16" s="87" t="s">
        <v>134</v>
      </c>
      <c r="E16" s="9" t="s">
        <v>135</v>
      </c>
      <c r="F16" s="71" t="s">
        <v>135</v>
      </c>
      <c r="G16" s="22"/>
    </row>
    <row r="17" s="1" customFormat="1" ht="39" customHeight="1" spans="1:7">
      <c r="A17" s="84"/>
      <c r="B17" s="21"/>
      <c r="C17" s="72" t="s">
        <v>75</v>
      </c>
      <c r="D17" s="87" t="s">
        <v>136</v>
      </c>
      <c r="E17" s="9" t="s">
        <v>137</v>
      </c>
      <c r="F17" s="10" t="s">
        <v>138</v>
      </c>
      <c r="G17" s="22"/>
    </row>
    <row r="18" s="1" customFormat="1" ht="70" customHeight="1" spans="1:7">
      <c r="A18" s="82"/>
      <c r="B18" s="18" t="s">
        <v>85</v>
      </c>
      <c r="C18" s="18" t="s">
        <v>86</v>
      </c>
      <c r="D18" s="87" t="s">
        <v>139</v>
      </c>
      <c r="E18" s="9" t="s">
        <v>26</v>
      </c>
      <c r="F18" s="24">
        <v>0.95</v>
      </c>
      <c r="G18" s="32"/>
    </row>
  </sheetData>
  <mergeCells count="18">
    <mergeCell ref="A2:G2"/>
    <mergeCell ref="B4:D4"/>
    <mergeCell ref="F4:G4"/>
    <mergeCell ref="B5:C5"/>
    <mergeCell ref="D5:E5"/>
    <mergeCell ref="F5:G5"/>
    <mergeCell ref="B6:C6"/>
    <mergeCell ref="D6:E6"/>
    <mergeCell ref="F6:G6"/>
    <mergeCell ref="B7:D7"/>
    <mergeCell ref="F7:G7"/>
    <mergeCell ref="A5:A6"/>
    <mergeCell ref="A8:A18"/>
    <mergeCell ref="B9:B14"/>
    <mergeCell ref="B16:B17"/>
    <mergeCell ref="C9:C11"/>
    <mergeCell ref="C12:C13"/>
    <mergeCell ref="G9:G1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G9" sqref="G9:G25"/>
    </sheetView>
  </sheetViews>
  <sheetFormatPr defaultColWidth="9" defaultRowHeight="14" outlineLevelCol="6"/>
  <cols>
    <col min="1" max="1" width="14.4454545454545" style="1" customWidth="1"/>
    <col min="2" max="2" width="8.62727272727273" style="2" customWidth="1"/>
    <col min="3" max="3" width="15.4454545454545" style="2" customWidth="1"/>
    <col min="4" max="4" width="25.1454545454545" style="3" customWidth="1"/>
    <col min="5" max="5" width="11.6636363636364" style="3" customWidth="1"/>
    <col min="6" max="6" width="10.3727272727273" style="3" customWidth="1"/>
    <col min="7" max="7" width="13.4454545454545" style="3" customWidth="1"/>
    <col min="8" max="16384" width="9" style="1"/>
  </cols>
  <sheetData>
    <row r="1" s="1" customFormat="1" ht="15" spans="1:7">
      <c r="A1" s="4"/>
      <c r="B1" s="2"/>
      <c r="C1" s="2"/>
      <c r="D1" s="3"/>
      <c r="E1" s="3"/>
      <c r="F1" s="3"/>
      <c r="G1" s="3"/>
    </row>
    <row r="2" s="1" customFormat="1" ht="23" spans="1:7">
      <c r="A2" s="5" t="s">
        <v>0</v>
      </c>
      <c r="B2" s="5"/>
      <c r="C2" s="5"/>
      <c r="D2" s="6"/>
      <c r="E2" s="6"/>
      <c r="F2" s="6"/>
      <c r="G2" s="6"/>
    </row>
    <row r="3" s="1" customFormat="1" spans="1:7">
      <c r="A3" s="7" t="s">
        <v>1</v>
      </c>
      <c r="B3" s="2"/>
      <c r="C3" s="2"/>
      <c r="D3" s="8"/>
      <c r="E3" s="8"/>
      <c r="F3" s="8"/>
      <c r="G3" s="8"/>
    </row>
    <row r="4" s="1" customFormat="1" ht="26" customHeight="1" spans="1:7">
      <c r="A4" s="9" t="s">
        <v>2</v>
      </c>
      <c r="B4" s="9" t="s">
        <v>140</v>
      </c>
      <c r="C4" s="9"/>
      <c r="D4" s="10"/>
      <c r="E4" s="10" t="s">
        <v>4</v>
      </c>
      <c r="F4" s="10" t="s">
        <v>141</v>
      </c>
      <c r="G4" s="10"/>
    </row>
    <row r="5" s="1" customFormat="1" ht="23" customHeight="1" spans="1:7">
      <c r="A5" s="10" t="s">
        <v>6</v>
      </c>
      <c r="B5" s="9" t="s">
        <v>7</v>
      </c>
      <c r="C5" s="9"/>
      <c r="D5" s="10" t="s">
        <v>8</v>
      </c>
      <c r="E5" s="10"/>
      <c r="F5" s="10" t="s">
        <v>9</v>
      </c>
      <c r="G5" s="10"/>
    </row>
    <row r="6" s="1" customFormat="1" ht="26" customHeight="1" spans="1:7">
      <c r="A6" s="10"/>
      <c r="B6" s="9">
        <v>2178.74</v>
      </c>
      <c r="C6" s="9"/>
      <c r="D6" s="10">
        <v>2178.74</v>
      </c>
      <c r="E6" s="10"/>
      <c r="F6" s="71">
        <f>D6/B6</f>
        <v>1</v>
      </c>
      <c r="G6" s="71"/>
    </row>
    <row r="7" s="1" customFormat="1" ht="26" customHeight="1" spans="1:7">
      <c r="A7" s="10" t="s">
        <v>10</v>
      </c>
      <c r="B7" s="13">
        <v>86</v>
      </c>
      <c r="C7" s="14"/>
      <c r="D7" s="15"/>
      <c r="E7" s="10" t="s">
        <v>11</v>
      </c>
      <c r="F7" s="68" t="s">
        <v>12</v>
      </c>
      <c r="G7" s="17"/>
    </row>
    <row r="8" s="1" customFormat="1" ht="30" spans="1:7">
      <c r="A8" s="10" t="s">
        <v>13</v>
      </c>
      <c r="B8" s="18" t="s">
        <v>14</v>
      </c>
      <c r="C8" s="18" t="s">
        <v>15</v>
      </c>
      <c r="D8" s="18" t="s">
        <v>16</v>
      </c>
      <c r="E8" s="10" t="s">
        <v>17</v>
      </c>
      <c r="F8" s="10" t="s">
        <v>18</v>
      </c>
      <c r="G8" s="18" t="s">
        <v>19</v>
      </c>
    </row>
    <row r="9" s="1" customFormat="1" ht="37" customHeight="1" spans="1:7">
      <c r="A9" s="10"/>
      <c r="B9" s="19" t="s">
        <v>20</v>
      </c>
      <c r="C9" s="19" t="s">
        <v>21</v>
      </c>
      <c r="D9" s="10" t="s">
        <v>142</v>
      </c>
      <c r="E9" s="24" t="s">
        <v>143</v>
      </c>
      <c r="F9" s="24" t="s">
        <v>144</v>
      </c>
      <c r="G9" s="20" t="s">
        <v>145</v>
      </c>
    </row>
    <row r="10" s="1" customFormat="1" ht="29" customHeight="1" spans="1:7">
      <c r="A10" s="10"/>
      <c r="B10" s="21"/>
      <c r="C10" s="21"/>
      <c r="D10" s="10" t="s">
        <v>146</v>
      </c>
      <c r="E10" s="24" t="s">
        <v>147</v>
      </c>
      <c r="F10" s="24" t="s">
        <v>148</v>
      </c>
      <c r="G10" s="22"/>
    </row>
    <row r="11" s="1" customFormat="1" ht="29" customHeight="1" spans="1:7">
      <c r="A11" s="10"/>
      <c r="B11" s="21"/>
      <c r="C11" s="21"/>
      <c r="D11" s="10" t="s">
        <v>149</v>
      </c>
      <c r="E11" s="24" t="s">
        <v>96</v>
      </c>
      <c r="F11" s="24" t="s">
        <v>96</v>
      </c>
      <c r="G11" s="22"/>
    </row>
    <row r="12" s="1" customFormat="1" ht="29" customHeight="1" spans="1:7">
      <c r="A12" s="10"/>
      <c r="B12" s="21"/>
      <c r="C12" s="21"/>
      <c r="D12" s="10" t="s">
        <v>150</v>
      </c>
      <c r="E12" s="24" t="s">
        <v>151</v>
      </c>
      <c r="F12" s="24" t="s">
        <v>152</v>
      </c>
      <c r="G12" s="22"/>
    </row>
    <row r="13" s="1" customFormat="1" ht="29" customHeight="1" spans="1:7">
      <c r="A13" s="10"/>
      <c r="B13" s="21"/>
      <c r="C13" s="21"/>
      <c r="D13" s="2" t="s">
        <v>153</v>
      </c>
      <c r="E13" s="24" t="s">
        <v>154</v>
      </c>
      <c r="F13" s="24" t="s">
        <v>155</v>
      </c>
      <c r="G13" s="22"/>
    </row>
    <row r="14" s="1" customFormat="1" ht="29" customHeight="1" spans="1:7">
      <c r="A14" s="10"/>
      <c r="B14" s="21"/>
      <c r="C14" s="21"/>
      <c r="D14" s="10" t="s">
        <v>156</v>
      </c>
      <c r="E14" s="24" t="s">
        <v>157</v>
      </c>
      <c r="F14" s="24" t="s">
        <v>158</v>
      </c>
      <c r="G14" s="22"/>
    </row>
    <row r="15" s="1" customFormat="1" ht="29" customHeight="1" spans="1:7">
      <c r="A15" s="10"/>
      <c r="B15" s="21"/>
      <c r="C15" s="21"/>
      <c r="D15" s="10" t="s">
        <v>159</v>
      </c>
      <c r="E15" s="24" t="s">
        <v>160</v>
      </c>
      <c r="F15" s="24" t="s">
        <v>161</v>
      </c>
      <c r="G15" s="22"/>
    </row>
    <row r="16" s="1" customFormat="1" ht="31" customHeight="1" spans="1:7">
      <c r="A16" s="10"/>
      <c r="B16" s="21"/>
      <c r="C16" s="19" t="s">
        <v>40</v>
      </c>
      <c r="D16" s="10" t="s">
        <v>101</v>
      </c>
      <c r="E16" s="24">
        <v>1</v>
      </c>
      <c r="F16" s="24">
        <v>1</v>
      </c>
      <c r="G16" s="22"/>
    </row>
    <row r="17" s="1" customFormat="1" ht="31" customHeight="1" spans="1:7">
      <c r="A17" s="10"/>
      <c r="B17" s="21"/>
      <c r="C17" s="21"/>
      <c r="D17" s="10" t="s">
        <v>102</v>
      </c>
      <c r="E17" s="24">
        <v>0</v>
      </c>
      <c r="F17" s="24">
        <v>0</v>
      </c>
      <c r="G17" s="22"/>
    </row>
    <row r="18" s="1" customFormat="1" ht="31" customHeight="1" spans="1:7">
      <c r="A18" s="10"/>
      <c r="B18" s="21"/>
      <c r="C18" s="23"/>
      <c r="D18" s="10" t="s">
        <v>162</v>
      </c>
      <c r="E18" s="24">
        <v>1</v>
      </c>
      <c r="F18" s="71">
        <v>0.962</v>
      </c>
      <c r="G18" s="22"/>
    </row>
    <row r="19" s="1" customFormat="1" ht="29" customHeight="1" spans="1:7">
      <c r="A19" s="10"/>
      <c r="B19" s="21"/>
      <c r="C19" s="19" t="s">
        <v>43</v>
      </c>
      <c r="D19" s="10" t="s">
        <v>163</v>
      </c>
      <c r="E19" s="24" t="s">
        <v>26</v>
      </c>
      <c r="F19" s="71">
        <v>0.925</v>
      </c>
      <c r="G19" s="22"/>
    </row>
    <row r="20" s="1" customFormat="1" ht="29" customHeight="1" spans="1:7">
      <c r="A20" s="10"/>
      <c r="B20" s="21"/>
      <c r="C20" s="23"/>
      <c r="D20" s="10" t="s">
        <v>164</v>
      </c>
      <c r="E20" s="24" t="s">
        <v>26</v>
      </c>
      <c r="F20" s="24">
        <v>0.92</v>
      </c>
      <c r="G20" s="22"/>
    </row>
    <row r="21" s="1" customFormat="1" ht="35" customHeight="1" spans="1:7">
      <c r="A21" s="10"/>
      <c r="B21" s="18" t="s">
        <v>46</v>
      </c>
      <c r="C21" s="18" t="s">
        <v>47</v>
      </c>
      <c r="D21" s="10" t="s">
        <v>108</v>
      </c>
      <c r="E21" s="10" t="s">
        <v>165</v>
      </c>
      <c r="F21" s="10" t="s">
        <v>166</v>
      </c>
      <c r="G21" s="22"/>
    </row>
    <row r="22" s="1" customFormat="1" ht="39" customHeight="1" spans="1:7">
      <c r="A22" s="10"/>
      <c r="B22" s="19" t="s">
        <v>69</v>
      </c>
      <c r="C22" s="2" t="s">
        <v>70</v>
      </c>
      <c r="D22" s="10" t="s">
        <v>167</v>
      </c>
      <c r="E22" s="10" t="s">
        <v>168</v>
      </c>
      <c r="F22" s="10" t="s">
        <v>168</v>
      </c>
      <c r="G22" s="22"/>
    </row>
    <row r="23" s="1" customFormat="1" ht="49" customHeight="1" spans="1:7">
      <c r="A23" s="10"/>
      <c r="B23" s="21"/>
      <c r="C23" s="72" t="s">
        <v>169</v>
      </c>
      <c r="D23" s="10" t="s">
        <v>170</v>
      </c>
      <c r="E23" s="10" t="s">
        <v>135</v>
      </c>
      <c r="F23" s="10" t="s">
        <v>135</v>
      </c>
      <c r="G23" s="22"/>
    </row>
    <row r="24" s="1" customFormat="1" ht="49" customHeight="1" spans="1:7">
      <c r="A24" s="10"/>
      <c r="B24" s="21"/>
      <c r="C24" s="27" t="s">
        <v>75</v>
      </c>
      <c r="D24" s="10" t="s">
        <v>171</v>
      </c>
      <c r="E24" s="10" t="s">
        <v>172</v>
      </c>
      <c r="F24" s="10" t="s">
        <v>172</v>
      </c>
      <c r="G24" s="22"/>
    </row>
    <row r="25" s="1" customFormat="1" ht="53" customHeight="1" spans="1:7">
      <c r="A25" s="10"/>
      <c r="B25" s="18" t="s">
        <v>85</v>
      </c>
      <c r="C25" s="18" t="s">
        <v>86</v>
      </c>
      <c r="D25" s="10" t="s">
        <v>139</v>
      </c>
      <c r="E25" s="10" t="s">
        <v>26</v>
      </c>
      <c r="F25" s="24">
        <v>0.94</v>
      </c>
      <c r="G25" s="32"/>
    </row>
  </sheetData>
  <mergeCells count="20">
    <mergeCell ref="A2:G2"/>
    <mergeCell ref="A3:G3"/>
    <mergeCell ref="B4:D4"/>
    <mergeCell ref="F4:G4"/>
    <mergeCell ref="B5:C5"/>
    <mergeCell ref="D5:E5"/>
    <mergeCell ref="F5:G5"/>
    <mergeCell ref="B6:C6"/>
    <mergeCell ref="D6:E6"/>
    <mergeCell ref="F6:G6"/>
    <mergeCell ref="B7:D7"/>
    <mergeCell ref="F7:G7"/>
    <mergeCell ref="A5:A6"/>
    <mergeCell ref="A8:A25"/>
    <mergeCell ref="B9:B20"/>
    <mergeCell ref="B22:B24"/>
    <mergeCell ref="C9:C15"/>
    <mergeCell ref="C16:C18"/>
    <mergeCell ref="C19:C20"/>
    <mergeCell ref="G9:G25"/>
  </mergeCells>
  <pageMargins left="0.66875" right="0.393055555555556" top="1" bottom="1" header="0.5" footer="0.5"/>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topLeftCell="A13" workbookViewId="0">
      <selection activeCell="J16" sqref="J16"/>
    </sheetView>
  </sheetViews>
  <sheetFormatPr defaultColWidth="9" defaultRowHeight="14" outlineLevelCol="6"/>
  <cols>
    <col min="1" max="1" width="14.4454545454545" style="1" customWidth="1"/>
    <col min="2" max="2" width="8.62727272727273" style="2" customWidth="1"/>
    <col min="3" max="3" width="15.4454545454545" style="2" customWidth="1"/>
    <col min="4" max="4" width="27.9363636363636" style="3" customWidth="1"/>
    <col min="5" max="5" width="13.1090909090909" style="3" customWidth="1"/>
    <col min="6" max="6" width="14.3636363636364" style="3" customWidth="1"/>
    <col min="7" max="7" width="13.4454545454545" style="3" customWidth="1"/>
    <col min="8" max="16384" width="9" style="1"/>
  </cols>
  <sheetData>
    <row r="1" s="1" customFormat="1" ht="15" spans="1:7">
      <c r="A1" s="4" t="s">
        <v>173</v>
      </c>
      <c r="B1" s="2"/>
      <c r="C1" s="2"/>
      <c r="D1" s="3"/>
      <c r="E1" s="3"/>
      <c r="F1" s="3"/>
      <c r="G1" s="3"/>
    </row>
    <row r="2" s="1" customFormat="1" ht="23" spans="1:7">
      <c r="A2" s="5" t="s">
        <v>0</v>
      </c>
      <c r="B2" s="5"/>
      <c r="C2" s="5"/>
      <c r="D2" s="6"/>
      <c r="E2" s="6"/>
      <c r="F2" s="6"/>
      <c r="G2" s="6"/>
    </row>
    <row r="3" s="1" customFormat="1" spans="1:7">
      <c r="A3" s="7" t="s">
        <v>1</v>
      </c>
      <c r="B3" s="2"/>
      <c r="C3" s="2"/>
      <c r="D3" s="8"/>
      <c r="E3" s="8"/>
      <c r="F3" s="8"/>
      <c r="G3" s="8"/>
    </row>
    <row r="4" s="1" customFormat="1" ht="26" customHeight="1" spans="1:7">
      <c r="A4" s="9" t="s">
        <v>2</v>
      </c>
      <c r="B4" s="10" t="s">
        <v>174</v>
      </c>
      <c r="C4" s="9"/>
      <c r="D4" s="10"/>
      <c r="E4" s="10" t="s">
        <v>4</v>
      </c>
      <c r="F4" s="10" t="s">
        <v>175</v>
      </c>
      <c r="G4" s="10"/>
    </row>
    <row r="5" s="1" customFormat="1" ht="23" customHeight="1" spans="1:7">
      <c r="A5" s="10" t="s">
        <v>6</v>
      </c>
      <c r="B5" s="9" t="s">
        <v>7</v>
      </c>
      <c r="C5" s="9"/>
      <c r="D5" s="10" t="s">
        <v>8</v>
      </c>
      <c r="E5" s="10"/>
      <c r="F5" s="10" t="s">
        <v>9</v>
      </c>
      <c r="G5" s="10"/>
    </row>
    <row r="6" s="1" customFormat="1" ht="26" customHeight="1" spans="1:7">
      <c r="A6" s="10"/>
      <c r="B6" s="9">
        <v>93</v>
      </c>
      <c r="C6" s="9"/>
      <c r="D6" s="10">
        <v>93</v>
      </c>
      <c r="E6" s="10"/>
      <c r="F6" s="24">
        <v>1</v>
      </c>
      <c r="G6" s="10"/>
    </row>
    <row r="7" s="1" customFormat="1" ht="26" customHeight="1" spans="1:7">
      <c r="A7" s="10" t="s">
        <v>10</v>
      </c>
      <c r="B7" s="13">
        <v>85</v>
      </c>
      <c r="C7" s="14"/>
      <c r="D7" s="15"/>
      <c r="E7" s="10" t="s">
        <v>11</v>
      </c>
      <c r="F7" s="68" t="s">
        <v>12</v>
      </c>
      <c r="G7" s="17"/>
    </row>
    <row r="8" s="1" customFormat="1" ht="30" spans="1:7">
      <c r="A8" s="10" t="s">
        <v>13</v>
      </c>
      <c r="B8" s="18" t="s">
        <v>14</v>
      </c>
      <c r="C8" s="18" t="s">
        <v>15</v>
      </c>
      <c r="D8" s="18" t="s">
        <v>16</v>
      </c>
      <c r="E8" s="10" t="s">
        <v>17</v>
      </c>
      <c r="F8" s="10" t="s">
        <v>18</v>
      </c>
      <c r="G8" s="18" t="s">
        <v>19</v>
      </c>
    </row>
    <row r="9" s="1" customFormat="1" ht="68" customHeight="1" spans="1:7">
      <c r="A9" s="10"/>
      <c r="B9" s="18" t="s">
        <v>20</v>
      </c>
      <c r="C9" s="19" t="s">
        <v>21</v>
      </c>
      <c r="D9" s="10" t="s">
        <v>176</v>
      </c>
      <c r="E9" s="10" t="s">
        <v>158</v>
      </c>
      <c r="F9" s="10" t="s">
        <v>158</v>
      </c>
      <c r="G9" s="20" t="s">
        <v>177</v>
      </c>
    </row>
    <row r="10" s="1" customFormat="1" ht="48" customHeight="1" spans="1:7">
      <c r="A10" s="10"/>
      <c r="B10" s="18"/>
      <c r="C10" s="19" t="s">
        <v>40</v>
      </c>
      <c r="D10" s="10" t="s">
        <v>178</v>
      </c>
      <c r="E10" s="24" t="s">
        <v>179</v>
      </c>
      <c r="F10" s="24" t="s">
        <v>180</v>
      </c>
      <c r="G10" s="22"/>
    </row>
    <row r="11" s="1" customFormat="1" ht="48" customHeight="1" spans="1:7">
      <c r="A11" s="10"/>
      <c r="B11" s="18"/>
      <c r="C11" s="23"/>
      <c r="D11" s="10" t="s">
        <v>181</v>
      </c>
      <c r="E11" s="10" t="s">
        <v>182</v>
      </c>
      <c r="F11" s="24" t="s">
        <v>182</v>
      </c>
      <c r="G11" s="22"/>
    </row>
    <row r="12" s="1" customFormat="1" ht="31" customHeight="1" spans="1:7">
      <c r="A12" s="10"/>
      <c r="B12" s="18"/>
      <c r="C12" s="19" t="s">
        <v>43</v>
      </c>
      <c r="D12" s="10" t="s">
        <v>183</v>
      </c>
      <c r="E12" s="10" t="s">
        <v>184</v>
      </c>
      <c r="F12" s="10" t="s">
        <v>184</v>
      </c>
      <c r="G12" s="22"/>
    </row>
    <row r="13" s="1" customFormat="1" ht="34" customHeight="1" spans="1:7">
      <c r="A13" s="10"/>
      <c r="B13" s="18"/>
      <c r="C13" s="23"/>
      <c r="D13" s="10" t="s">
        <v>185</v>
      </c>
      <c r="E13" s="10" t="s">
        <v>186</v>
      </c>
      <c r="F13" s="10" t="s">
        <v>186</v>
      </c>
      <c r="G13" s="22"/>
    </row>
    <row r="14" s="1" customFormat="1" ht="50" customHeight="1" spans="1:7">
      <c r="A14" s="10"/>
      <c r="B14" s="18" t="s">
        <v>46</v>
      </c>
      <c r="C14" s="18" t="s">
        <v>47</v>
      </c>
      <c r="D14" s="10" t="s">
        <v>187</v>
      </c>
      <c r="E14" s="69" t="s">
        <v>188</v>
      </c>
      <c r="F14" s="10" t="s">
        <v>189</v>
      </c>
      <c r="G14" s="22"/>
    </row>
    <row r="15" s="1" customFormat="1" ht="70" customHeight="1" spans="1:7">
      <c r="A15" s="10"/>
      <c r="B15" s="19" t="s">
        <v>69</v>
      </c>
      <c r="C15" s="27" t="s">
        <v>75</v>
      </c>
      <c r="D15" s="10" t="s">
        <v>190</v>
      </c>
      <c r="E15" s="10" t="s">
        <v>191</v>
      </c>
      <c r="F15" s="30" t="s">
        <v>192</v>
      </c>
      <c r="G15" s="22"/>
    </row>
    <row r="16" s="1" customFormat="1" ht="49" customHeight="1" spans="1:7">
      <c r="A16" s="10"/>
      <c r="B16" s="21"/>
      <c r="C16" s="70"/>
      <c r="D16" s="10" t="s">
        <v>193</v>
      </c>
      <c r="E16" s="10" t="s">
        <v>194</v>
      </c>
      <c r="F16" s="10" t="s">
        <v>194</v>
      </c>
      <c r="G16" s="22"/>
    </row>
    <row r="17" s="1" customFormat="1" ht="53" customHeight="1" spans="1:7">
      <c r="A17" s="10"/>
      <c r="B17" s="18" t="s">
        <v>85</v>
      </c>
      <c r="C17" s="18" t="s">
        <v>86</v>
      </c>
      <c r="D17" s="10" t="s">
        <v>195</v>
      </c>
      <c r="E17" s="10" t="s">
        <v>107</v>
      </c>
      <c r="F17" s="24">
        <v>0.971</v>
      </c>
      <c r="G17" s="32"/>
    </row>
  </sheetData>
  <mergeCells count="20">
    <mergeCell ref="A2:G2"/>
    <mergeCell ref="A3:G3"/>
    <mergeCell ref="B4:D4"/>
    <mergeCell ref="F4:G4"/>
    <mergeCell ref="B5:C5"/>
    <mergeCell ref="D5:E5"/>
    <mergeCell ref="F5:G5"/>
    <mergeCell ref="B6:C6"/>
    <mergeCell ref="D6:E6"/>
    <mergeCell ref="F6:G6"/>
    <mergeCell ref="B7:D7"/>
    <mergeCell ref="F7:G7"/>
    <mergeCell ref="A5:A6"/>
    <mergeCell ref="A8:A17"/>
    <mergeCell ref="B9:B13"/>
    <mergeCell ref="B15:B16"/>
    <mergeCell ref="C10:C11"/>
    <mergeCell ref="C12:C13"/>
    <mergeCell ref="C15:C16"/>
    <mergeCell ref="G9:G17"/>
  </mergeCells>
  <pageMargins left="0.432638888888889" right="0.196527777777778" top="1" bottom="1" header="0.5" footer="0.5"/>
  <pageSetup paperSize="9" scale="9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2" workbookViewId="0">
      <selection activeCell="J8" sqref="J8"/>
    </sheetView>
  </sheetViews>
  <sheetFormatPr defaultColWidth="9" defaultRowHeight="14"/>
  <cols>
    <col min="1" max="1" width="14.4454545454545" style="33" customWidth="1"/>
    <col min="2" max="2" width="8.62727272727273" style="34" customWidth="1"/>
    <col min="3" max="3" width="15.4454545454545" style="34" customWidth="1"/>
    <col min="4" max="4" width="30.7727272727273" style="35" customWidth="1"/>
    <col min="5" max="5" width="15.3636363636364" style="35" customWidth="1"/>
    <col min="6" max="6" width="16.5545454545455" style="35" customWidth="1"/>
    <col min="7" max="7" width="13.4454545454545" style="35" customWidth="1"/>
    <col min="8" max="16384" width="9" style="33"/>
  </cols>
  <sheetData>
    <row r="1" s="33" customFormat="1" ht="15" spans="1:7">
      <c r="A1" s="36" t="s">
        <v>173</v>
      </c>
      <c r="B1" s="34"/>
      <c r="C1" s="34"/>
      <c r="D1" s="35"/>
      <c r="E1" s="35"/>
      <c r="F1" s="35"/>
      <c r="G1" s="35"/>
    </row>
    <row r="2" s="33" customFormat="1" ht="23" spans="1:7">
      <c r="A2" s="37" t="s">
        <v>0</v>
      </c>
      <c r="B2" s="37"/>
      <c r="C2" s="37"/>
      <c r="D2" s="38"/>
      <c r="E2" s="38"/>
      <c r="F2" s="38"/>
      <c r="G2" s="38"/>
    </row>
    <row r="3" s="33" customFormat="1" spans="1:7">
      <c r="A3" s="39" t="s">
        <v>1</v>
      </c>
      <c r="B3" s="34"/>
      <c r="C3" s="34"/>
      <c r="D3" s="40"/>
      <c r="E3" s="40"/>
      <c r="F3" s="40"/>
      <c r="G3" s="40"/>
    </row>
    <row r="4" s="33" customFormat="1" ht="26" customHeight="1" spans="1:7">
      <c r="A4" s="41" t="s">
        <v>2</v>
      </c>
      <c r="B4" s="41" t="s">
        <v>196</v>
      </c>
      <c r="C4" s="41"/>
      <c r="D4" s="42"/>
      <c r="E4" s="42" t="s">
        <v>4</v>
      </c>
      <c r="F4" s="42" t="s">
        <v>197</v>
      </c>
      <c r="G4" s="42"/>
    </row>
    <row r="5" s="33" customFormat="1" ht="23" customHeight="1" spans="1:7">
      <c r="A5" s="42" t="s">
        <v>6</v>
      </c>
      <c r="B5" s="41" t="s">
        <v>7</v>
      </c>
      <c r="C5" s="41"/>
      <c r="D5" s="42" t="s">
        <v>8</v>
      </c>
      <c r="E5" s="42"/>
      <c r="F5" s="42" t="s">
        <v>9</v>
      </c>
      <c r="G5" s="42"/>
    </row>
    <row r="6" s="33" customFormat="1" ht="26" customHeight="1" spans="1:7">
      <c r="A6" s="42"/>
      <c r="B6" s="41">
        <v>900</v>
      </c>
      <c r="C6" s="41"/>
      <c r="D6" s="42">
        <v>426.81</v>
      </c>
      <c r="E6" s="42"/>
      <c r="F6" s="53">
        <v>0.4742</v>
      </c>
      <c r="G6" s="42"/>
    </row>
    <row r="7" s="33" customFormat="1" ht="26" customHeight="1" spans="1:7">
      <c r="A7" s="42" t="s">
        <v>10</v>
      </c>
      <c r="B7" s="46">
        <v>85.37</v>
      </c>
      <c r="C7" s="47"/>
      <c r="D7" s="48"/>
      <c r="E7" s="42" t="s">
        <v>11</v>
      </c>
      <c r="F7" s="49" t="s">
        <v>12</v>
      </c>
      <c r="G7" s="50"/>
    </row>
    <row r="8" s="33" customFormat="1" ht="30" spans="1:7">
      <c r="A8" s="42" t="s">
        <v>13</v>
      </c>
      <c r="B8" s="51" t="s">
        <v>14</v>
      </c>
      <c r="C8" s="51" t="s">
        <v>15</v>
      </c>
      <c r="D8" s="51" t="s">
        <v>16</v>
      </c>
      <c r="E8" s="42" t="s">
        <v>17</v>
      </c>
      <c r="F8" s="42" t="s">
        <v>18</v>
      </c>
      <c r="G8" s="51" t="s">
        <v>19</v>
      </c>
    </row>
    <row r="9" s="33" customFormat="1" ht="41" customHeight="1" spans="1:7">
      <c r="A9" s="42"/>
      <c r="B9" s="51" t="s">
        <v>20</v>
      </c>
      <c r="C9" s="51" t="s">
        <v>21</v>
      </c>
      <c r="D9" s="42" t="s">
        <v>198</v>
      </c>
      <c r="E9" s="42" t="s">
        <v>199</v>
      </c>
      <c r="F9" s="42" t="s">
        <v>200</v>
      </c>
      <c r="G9" s="52" t="s">
        <v>201</v>
      </c>
    </row>
    <row r="10" s="33" customFormat="1" ht="41" customHeight="1" spans="1:7">
      <c r="A10" s="42"/>
      <c r="B10" s="51"/>
      <c r="C10" s="51"/>
      <c r="D10" s="42" t="s">
        <v>202</v>
      </c>
      <c r="E10" s="42" t="s">
        <v>203</v>
      </c>
      <c r="F10" s="42" t="s">
        <v>204</v>
      </c>
      <c r="G10" s="52"/>
    </row>
    <row r="11" s="33" customFormat="1" ht="41" customHeight="1" spans="1:7">
      <c r="A11" s="42"/>
      <c r="B11" s="51"/>
      <c r="C11" s="51"/>
      <c r="D11" s="42" t="s">
        <v>205</v>
      </c>
      <c r="E11" s="42" t="s">
        <v>206</v>
      </c>
      <c r="F11" s="42" t="s">
        <v>206</v>
      </c>
      <c r="G11" s="52"/>
    </row>
    <row r="12" s="33" customFormat="1" ht="41" customHeight="1" spans="1:9">
      <c r="A12" s="42"/>
      <c r="B12" s="51"/>
      <c r="C12" s="51"/>
      <c r="D12" s="42" t="s">
        <v>207</v>
      </c>
      <c r="E12" s="53" t="s">
        <v>208</v>
      </c>
      <c r="F12" s="53" t="s">
        <v>208</v>
      </c>
      <c r="G12" s="52"/>
      <c r="H12" s="36"/>
      <c r="I12" s="36"/>
    </row>
    <row r="13" s="33" customFormat="1" ht="41" customHeight="1" spans="1:7">
      <c r="A13" s="42"/>
      <c r="B13" s="51"/>
      <c r="C13" s="51"/>
      <c r="D13" s="65" t="s">
        <v>209</v>
      </c>
      <c r="E13" s="53" t="s">
        <v>210</v>
      </c>
      <c r="F13" s="53" t="s">
        <v>210</v>
      </c>
      <c r="G13" s="52"/>
    </row>
    <row r="14" s="33" customFormat="1" ht="41" customHeight="1" spans="1:7">
      <c r="A14" s="42"/>
      <c r="B14" s="51"/>
      <c r="C14" s="51"/>
      <c r="D14" s="42" t="s">
        <v>211</v>
      </c>
      <c r="E14" s="53" t="s">
        <v>212</v>
      </c>
      <c r="F14" s="53" t="s">
        <v>212</v>
      </c>
      <c r="G14" s="52"/>
    </row>
    <row r="15" s="33" customFormat="1" ht="41" customHeight="1" spans="1:7">
      <c r="A15" s="42"/>
      <c r="B15" s="51"/>
      <c r="C15" s="51"/>
      <c r="D15" s="42" t="s">
        <v>213</v>
      </c>
      <c r="E15" s="53" t="s">
        <v>214</v>
      </c>
      <c r="F15" s="53" t="s">
        <v>214</v>
      </c>
      <c r="G15" s="52"/>
    </row>
    <row r="16" s="33" customFormat="1" ht="41" customHeight="1" spans="1:7">
      <c r="A16" s="42"/>
      <c r="B16" s="51"/>
      <c r="C16" s="51"/>
      <c r="D16" s="42" t="s">
        <v>215</v>
      </c>
      <c r="E16" s="53" t="s">
        <v>216</v>
      </c>
      <c r="F16" s="53" t="s">
        <v>216</v>
      </c>
      <c r="G16" s="52"/>
    </row>
    <row r="17" s="33" customFormat="1" ht="41" customHeight="1" spans="1:7">
      <c r="A17" s="42"/>
      <c r="B17" s="51"/>
      <c r="C17" s="51" t="s">
        <v>40</v>
      </c>
      <c r="D17" s="42" t="s">
        <v>217</v>
      </c>
      <c r="E17" s="53" t="s">
        <v>218</v>
      </c>
      <c r="F17" s="53" t="s">
        <v>219</v>
      </c>
      <c r="G17" s="52"/>
    </row>
    <row r="18" s="33" customFormat="1" ht="41" customHeight="1" spans="1:7">
      <c r="A18" s="42"/>
      <c r="B18" s="51"/>
      <c r="C18" s="54" t="s">
        <v>43</v>
      </c>
      <c r="D18" s="42" t="s">
        <v>220</v>
      </c>
      <c r="E18" s="53">
        <v>1</v>
      </c>
      <c r="F18" s="53">
        <v>1</v>
      </c>
      <c r="G18" s="52"/>
    </row>
    <row r="19" s="33" customFormat="1" ht="41" customHeight="1" spans="1:7">
      <c r="A19" s="42"/>
      <c r="B19" s="51"/>
      <c r="C19" s="61"/>
      <c r="D19" s="42" t="s">
        <v>221</v>
      </c>
      <c r="E19" s="53">
        <v>1</v>
      </c>
      <c r="F19" s="53">
        <v>0.47</v>
      </c>
      <c r="G19" s="52"/>
    </row>
    <row r="20" s="33" customFormat="1" ht="41" customHeight="1" spans="1:7">
      <c r="A20" s="42"/>
      <c r="B20" s="51" t="s">
        <v>46</v>
      </c>
      <c r="C20" s="51" t="s">
        <v>47</v>
      </c>
      <c r="D20" s="41" t="s">
        <v>187</v>
      </c>
      <c r="E20" s="66" t="s">
        <v>222</v>
      </c>
      <c r="F20" s="42" t="s">
        <v>223</v>
      </c>
      <c r="G20" s="52"/>
    </row>
    <row r="21" s="33" customFormat="1" ht="41" customHeight="1" spans="1:7">
      <c r="A21" s="42"/>
      <c r="B21" s="55" t="s">
        <v>69</v>
      </c>
      <c r="C21" s="51" t="s">
        <v>70</v>
      </c>
      <c r="D21" s="42" t="s">
        <v>224</v>
      </c>
      <c r="E21" s="42" t="s">
        <v>225</v>
      </c>
      <c r="F21" s="42" t="s">
        <v>226</v>
      </c>
      <c r="G21" s="52"/>
    </row>
    <row r="22" s="33" customFormat="1" ht="41" customHeight="1" spans="1:7">
      <c r="A22" s="42"/>
      <c r="B22" s="55"/>
      <c r="C22" s="58" t="s">
        <v>75</v>
      </c>
      <c r="D22" s="42" t="s">
        <v>227</v>
      </c>
      <c r="E22" s="42" t="s">
        <v>199</v>
      </c>
      <c r="F22" s="42" t="s">
        <v>199</v>
      </c>
      <c r="G22" s="52"/>
    </row>
    <row r="23" s="33" customFormat="1" ht="41" customHeight="1" spans="1:7">
      <c r="A23" s="42"/>
      <c r="B23" s="55"/>
      <c r="C23" s="57" t="s">
        <v>169</v>
      </c>
      <c r="D23" s="42" t="s">
        <v>228</v>
      </c>
      <c r="E23" s="42" t="s">
        <v>229</v>
      </c>
      <c r="F23" s="42" t="s">
        <v>229</v>
      </c>
      <c r="G23" s="52"/>
    </row>
    <row r="24" s="33" customFormat="1" ht="41" customHeight="1" spans="1:7">
      <c r="A24" s="42"/>
      <c r="B24" s="61"/>
      <c r="C24" s="67"/>
      <c r="D24" s="42" t="s">
        <v>230</v>
      </c>
      <c r="E24" s="42" t="s">
        <v>135</v>
      </c>
      <c r="F24" s="42" t="s">
        <v>135</v>
      </c>
      <c r="G24" s="52"/>
    </row>
    <row r="25" s="33" customFormat="1" ht="52" customHeight="1" spans="1:7">
      <c r="A25" s="42"/>
      <c r="B25" s="51" t="s">
        <v>85</v>
      </c>
      <c r="C25" s="51" t="s">
        <v>86</v>
      </c>
      <c r="D25" s="42" t="s">
        <v>231</v>
      </c>
      <c r="E25" s="53">
        <v>1</v>
      </c>
      <c r="F25" s="53">
        <v>0.7468</v>
      </c>
      <c r="G25" s="52"/>
    </row>
  </sheetData>
  <mergeCells count="20">
    <mergeCell ref="A2:G2"/>
    <mergeCell ref="A3:G3"/>
    <mergeCell ref="B4:D4"/>
    <mergeCell ref="F4:G4"/>
    <mergeCell ref="B5:C5"/>
    <mergeCell ref="D5:E5"/>
    <mergeCell ref="F5:G5"/>
    <mergeCell ref="B6:C6"/>
    <mergeCell ref="D6:E6"/>
    <mergeCell ref="F6:G6"/>
    <mergeCell ref="B7:D7"/>
    <mergeCell ref="F7:G7"/>
    <mergeCell ref="A5:A6"/>
    <mergeCell ref="A8:A25"/>
    <mergeCell ref="B9:B19"/>
    <mergeCell ref="B21:B24"/>
    <mergeCell ref="C9:C16"/>
    <mergeCell ref="C18:C19"/>
    <mergeCell ref="C23:C24"/>
    <mergeCell ref="G9:G25"/>
  </mergeCells>
  <pageMargins left="0.590277777777778" right="0.156944444444444" top="1" bottom="1" header="0.5" footer="0.5"/>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I8" sqref="I8"/>
    </sheetView>
  </sheetViews>
  <sheetFormatPr defaultColWidth="9" defaultRowHeight="14" outlineLevelCol="6"/>
  <cols>
    <col min="1" max="1" width="14.4454545454545" style="33" customWidth="1"/>
    <col min="2" max="2" width="8.62727272727273" style="34" customWidth="1"/>
    <col min="3" max="3" width="14.2636363636364" style="34" customWidth="1"/>
    <col min="4" max="4" width="29.0363636363636" style="35" customWidth="1"/>
    <col min="5" max="5" width="14.0636363636364" style="33" customWidth="1"/>
    <col min="6" max="6" width="14.0636363636364" style="35" customWidth="1"/>
    <col min="7" max="7" width="12.3727272727273" style="35" customWidth="1"/>
    <col min="8" max="16384" width="9" style="33"/>
  </cols>
  <sheetData>
    <row r="1" s="33" customFormat="1" ht="15" spans="1:7">
      <c r="A1" s="36" t="s">
        <v>173</v>
      </c>
      <c r="B1" s="34"/>
      <c r="C1" s="34"/>
      <c r="D1" s="35"/>
      <c r="F1" s="35"/>
      <c r="G1" s="35"/>
    </row>
    <row r="2" s="33" customFormat="1" ht="23" spans="1:7">
      <c r="A2" s="37" t="s">
        <v>0</v>
      </c>
      <c r="B2" s="37"/>
      <c r="C2" s="37"/>
      <c r="D2" s="38"/>
      <c r="E2" s="37"/>
      <c r="F2" s="38"/>
      <c r="G2" s="38"/>
    </row>
    <row r="3" s="33" customFormat="1" spans="1:7">
      <c r="A3" s="39" t="s">
        <v>1</v>
      </c>
      <c r="B3" s="34"/>
      <c r="C3" s="34"/>
      <c r="D3" s="40"/>
      <c r="E3" s="39"/>
      <c r="F3" s="40"/>
      <c r="G3" s="40"/>
    </row>
    <row r="4" s="33" customFormat="1" ht="26" customHeight="1" spans="1:7">
      <c r="A4" s="41" t="s">
        <v>2</v>
      </c>
      <c r="B4" s="42" t="s">
        <v>232</v>
      </c>
      <c r="C4" s="41"/>
      <c r="D4" s="42"/>
      <c r="E4" s="41" t="s">
        <v>4</v>
      </c>
      <c r="F4" s="42" t="s">
        <v>233</v>
      </c>
      <c r="G4" s="42"/>
    </row>
    <row r="5" s="33" customFormat="1" ht="23" customHeight="1" spans="1:7">
      <c r="A5" s="42" t="s">
        <v>6</v>
      </c>
      <c r="B5" s="41" t="s">
        <v>7</v>
      </c>
      <c r="C5" s="41"/>
      <c r="D5" s="42" t="s">
        <v>8</v>
      </c>
      <c r="E5" s="41"/>
      <c r="F5" s="42" t="s">
        <v>9</v>
      </c>
      <c r="G5" s="42"/>
    </row>
    <row r="6" s="33" customFormat="1" ht="26" customHeight="1" spans="1:7">
      <c r="A6" s="42"/>
      <c r="B6" s="41">
        <v>300</v>
      </c>
      <c r="C6" s="41"/>
      <c r="D6" s="42">
        <v>295.45</v>
      </c>
      <c r="E6" s="41"/>
      <c r="F6" s="45">
        <f>D6/B6</f>
        <v>0.984833333333333</v>
      </c>
      <c r="G6" s="45"/>
    </row>
    <row r="7" s="33" customFormat="1" ht="26" customHeight="1" spans="1:7">
      <c r="A7" s="42" t="s">
        <v>10</v>
      </c>
      <c r="B7" s="46">
        <v>83.35</v>
      </c>
      <c r="C7" s="47"/>
      <c r="D7" s="48"/>
      <c r="E7" s="41" t="s">
        <v>11</v>
      </c>
      <c r="F7" s="49" t="s">
        <v>12</v>
      </c>
      <c r="G7" s="50"/>
    </row>
    <row r="8" s="33" customFormat="1" ht="40" customHeight="1" spans="1:7">
      <c r="A8" s="42" t="s">
        <v>13</v>
      </c>
      <c r="B8" s="51" t="s">
        <v>14</v>
      </c>
      <c r="C8" s="51" t="s">
        <v>15</v>
      </c>
      <c r="D8" s="51" t="s">
        <v>16</v>
      </c>
      <c r="E8" s="41" t="s">
        <v>17</v>
      </c>
      <c r="F8" s="42" t="s">
        <v>18</v>
      </c>
      <c r="G8" s="51" t="s">
        <v>19</v>
      </c>
    </row>
    <row r="9" s="33" customFormat="1" ht="40" customHeight="1" spans="1:7">
      <c r="A9" s="42"/>
      <c r="B9" s="51" t="s">
        <v>20</v>
      </c>
      <c r="C9" s="54" t="s">
        <v>21</v>
      </c>
      <c r="D9" s="42" t="s">
        <v>234</v>
      </c>
      <c r="E9" s="41" t="s">
        <v>235</v>
      </c>
      <c r="F9" s="42" t="s">
        <v>236</v>
      </c>
      <c r="G9" s="52" t="s">
        <v>237</v>
      </c>
    </row>
    <row r="10" s="33" customFormat="1" ht="40" customHeight="1" spans="1:7">
      <c r="A10" s="42"/>
      <c r="B10" s="51"/>
      <c r="C10" s="61"/>
      <c r="D10" s="42" t="s">
        <v>238</v>
      </c>
      <c r="E10" s="41" t="s">
        <v>235</v>
      </c>
      <c r="F10" s="42" t="s">
        <v>236</v>
      </c>
      <c r="G10" s="52"/>
    </row>
    <row r="11" s="33" customFormat="1" ht="40" customHeight="1" spans="1:7">
      <c r="A11" s="42"/>
      <c r="B11" s="51"/>
      <c r="C11" s="51" t="s">
        <v>40</v>
      </c>
      <c r="D11" s="42" t="s">
        <v>239</v>
      </c>
      <c r="E11" s="56">
        <v>1</v>
      </c>
      <c r="F11" s="53">
        <v>1</v>
      </c>
      <c r="G11" s="52"/>
    </row>
    <row r="12" s="33" customFormat="1" ht="40" customHeight="1" spans="1:7">
      <c r="A12" s="42"/>
      <c r="B12" s="51"/>
      <c r="C12" s="54" t="s">
        <v>43</v>
      </c>
      <c r="D12" s="42" t="s">
        <v>240</v>
      </c>
      <c r="E12" s="56" t="s">
        <v>241</v>
      </c>
      <c r="F12" s="42" t="s">
        <v>242</v>
      </c>
      <c r="G12" s="52"/>
    </row>
    <row r="13" s="33" customFormat="1" ht="40" customHeight="1" spans="1:7">
      <c r="A13" s="42"/>
      <c r="B13" s="51" t="s">
        <v>46</v>
      </c>
      <c r="C13" s="51" t="s">
        <v>47</v>
      </c>
      <c r="D13" s="42" t="s">
        <v>243</v>
      </c>
      <c r="E13" s="64" t="s">
        <v>244</v>
      </c>
      <c r="F13" s="42" t="s">
        <v>245</v>
      </c>
      <c r="G13" s="52"/>
    </row>
    <row r="14" s="33" customFormat="1" ht="40" customHeight="1" spans="1:7">
      <c r="A14" s="42"/>
      <c r="B14" s="54" t="s">
        <v>69</v>
      </c>
      <c r="C14" s="57" t="s">
        <v>70</v>
      </c>
      <c r="D14" s="42" t="s">
        <v>246</v>
      </c>
      <c r="E14" s="41" t="s">
        <v>247</v>
      </c>
      <c r="F14" s="45" t="s">
        <v>248</v>
      </c>
      <c r="G14" s="52"/>
    </row>
    <row r="15" s="33" customFormat="1" ht="40" customHeight="1" spans="1:7">
      <c r="A15" s="42"/>
      <c r="B15" s="55"/>
      <c r="C15" s="58" t="s">
        <v>75</v>
      </c>
      <c r="D15" s="42" t="s">
        <v>249</v>
      </c>
      <c r="E15" s="41" t="s">
        <v>250</v>
      </c>
      <c r="F15" s="45" t="s">
        <v>250</v>
      </c>
      <c r="G15" s="52"/>
    </row>
    <row r="16" s="33" customFormat="1" ht="40" customHeight="1" spans="1:7">
      <c r="A16" s="42"/>
      <c r="B16" s="55"/>
      <c r="C16" s="58" t="s">
        <v>169</v>
      </c>
      <c r="D16" s="42" t="s">
        <v>251</v>
      </c>
      <c r="E16" s="41" t="s">
        <v>252</v>
      </c>
      <c r="F16" s="45" t="s">
        <v>253</v>
      </c>
      <c r="G16" s="52"/>
    </row>
    <row r="17" s="33" customFormat="1" ht="52" customHeight="1" spans="1:7">
      <c r="A17" s="42"/>
      <c r="B17" s="61"/>
      <c r="C17" s="51" t="s">
        <v>80</v>
      </c>
      <c r="D17" s="42" t="s">
        <v>254</v>
      </c>
      <c r="E17" s="41" t="s">
        <v>255</v>
      </c>
      <c r="F17" s="45" t="s">
        <v>256</v>
      </c>
      <c r="G17" s="52"/>
    </row>
    <row r="18" s="33" customFormat="1" ht="51" customHeight="1" spans="1:7">
      <c r="A18" s="42"/>
      <c r="B18" s="51" t="s">
        <v>85</v>
      </c>
      <c r="C18" s="51" t="s">
        <v>86</v>
      </c>
      <c r="D18" s="42" t="s">
        <v>139</v>
      </c>
      <c r="E18" s="41" t="s">
        <v>107</v>
      </c>
      <c r="F18" s="53">
        <v>0.8681</v>
      </c>
      <c r="G18" s="52"/>
    </row>
  </sheetData>
  <mergeCells count="18">
    <mergeCell ref="A2:G2"/>
    <mergeCell ref="A3:G3"/>
    <mergeCell ref="B4:D4"/>
    <mergeCell ref="F4:G4"/>
    <mergeCell ref="B5:C5"/>
    <mergeCell ref="D5:E5"/>
    <mergeCell ref="F5:G5"/>
    <mergeCell ref="B6:C6"/>
    <mergeCell ref="D6:E6"/>
    <mergeCell ref="F6:G6"/>
    <mergeCell ref="B7:D7"/>
    <mergeCell ref="F7:G7"/>
    <mergeCell ref="A5:A6"/>
    <mergeCell ref="A8:A18"/>
    <mergeCell ref="B9:B12"/>
    <mergeCell ref="B14:B17"/>
    <mergeCell ref="C9:C10"/>
    <mergeCell ref="G9:G18"/>
  </mergeCells>
  <pageMargins left="0.550694444444444" right="0.236111111111111" top="1" bottom="0.432638888888889" header="0.5" footer="0.5"/>
  <pageSetup paperSize="9" scale="9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I10" sqref="I10"/>
    </sheetView>
  </sheetViews>
  <sheetFormatPr defaultColWidth="9" defaultRowHeight="14" outlineLevelCol="6"/>
  <cols>
    <col min="1" max="1" width="14.4454545454545" style="33" customWidth="1"/>
    <col min="2" max="2" width="8.62727272727273" style="34" customWidth="1"/>
    <col min="3" max="3" width="15.4454545454545" style="34" customWidth="1"/>
    <col min="4" max="4" width="27.5454545454545" style="35" customWidth="1"/>
    <col min="5" max="5" width="13.8181818181818" style="33" customWidth="1"/>
    <col min="6" max="6" width="13.8181818181818" style="35" customWidth="1"/>
    <col min="7" max="7" width="14.5454545454545" style="35" customWidth="1"/>
    <col min="8" max="9" width="9" style="33"/>
    <col min="10" max="10" width="12.8181818181818" style="33"/>
    <col min="11" max="16384" width="9" style="33"/>
  </cols>
  <sheetData>
    <row r="1" s="33" customFormat="1" ht="15" spans="1:7">
      <c r="A1" s="36" t="s">
        <v>173</v>
      </c>
      <c r="B1" s="34"/>
      <c r="C1" s="34"/>
      <c r="D1" s="35"/>
      <c r="F1" s="35"/>
      <c r="G1" s="35"/>
    </row>
    <row r="2" s="33" customFormat="1" ht="23" spans="1:7">
      <c r="A2" s="37" t="s">
        <v>0</v>
      </c>
      <c r="B2" s="37"/>
      <c r="C2" s="37"/>
      <c r="D2" s="38"/>
      <c r="E2" s="37"/>
      <c r="F2" s="38"/>
      <c r="G2" s="38"/>
    </row>
    <row r="3" s="33" customFormat="1" spans="1:7">
      <c r="A3" s="39" t="s">
        <v>1</v>
      </c>
      <c r="B3" s="34"/>
      <c r="C3" s="34"/>
      <c r="D3" s="40"/>
      <c r="E3" s="39"/>
      <c r="F3" s="40"/>
      <c r="G3" s="40"/>
    </row>
    <row r="4" s="33" customFormat="1" ht="26" customHeight="1" spans="1:7">
      <c r="A4" s="41" t="s">
        <v>2</v>
      </c>
      <c r="B4" s="42" t="s">
        <v>257</v>
      </c>
      <c r="C4" s="41"/>
      <c r="D4" s="42"/>
      <c r="E4" s="41" t="s">
        <v>4</v>
      </c>
      <c r="F4" s="42" t="s">
        <v>258</v>
      </c>
      <c r="G4" s="42"/>
    </row>
    <row r="5" s="33" customFormat="1" ht="23" customHeight="1" spans="1:7">
      <c r="A5" s="42" t="s">
        <v>6</v>
      </c>
      <c r="B5" s="41" t="s">
        <v>7</v>
      </c>
      <c r="C5" s="41"/>
      <c r="D5" s="42" t="s">
        <v>8</v>
      </c>
      <c r="E5" s="41"/>
      <c r="F5" s="42" t="s">
        <v>9</v>
      </c>
      <c r="G5" s="42"/>
    </row>
    <row r="6" s="33" customFormat="1" ht="26" customHeight="1" spans="1:7">
      <c r="A6" s="42"/>
      <c r="B6" s="41">
        <v>42.32</v>
      </c>
      <c r="C6" s="41"/>
      <c r="D6" s="42">
        <v>42.02</v>
      </c>
      <c r="E6" s="41"/>
      <c r="F6" s="45">
        <f>D6/B6</f>
        <v>0.992911153119093</v>
      </c>
      <c r="G6" s="45"/>
    </row>
    <row r="7" s="33" customFormat="1" ht="26" customHeight="1" spans="1:7">
      <c r="A7" s="42" t="s">
        <v>10</v>
      </c>
      <c r="B7" s="46">
        <v>84</v>
      </c>
      <c r="C7" s="47"/>
      <c r="D7" s="48"/>
      <c r="E7" s="41" t="s">
        <v>11</v>
      </c>
      <c r="F7" s="49" t="s">
        <v>12</v>
      </c>
      <c r="G7" s="50"/>
    </row>
    <row r="8" s="33" customFormat="1" ht="45" customHeight="1" spans="1:7">
      <c r="A8" s="42" t="s">
        <v>13</v>
      </c>
      <c r="B8" s="51" t="s">
        <v>14</v>
      </c>
      <c r="C8" s="51" t="s">
        <v>15</v>
      </c>
      <c r="D8" s="51" t="s">
        <v>16</v>
      </c>
      <c r="E8" s="41" t="s">
        <v>17</v>
      </c>
      <c r="F8" s="42" t="s">
        <v>18</v>
      </c>
      <c r="G8" s="51" t="s">
        <v>19</v>
      </c>
    </row>
    <row r="9" s="33" customFormat="1" ht="45" customHeight="1" spans="1:7">
      <c r="A9" s="42"/>
      <c r="B9" s="51" t="s">
        <v>20</v>
      </c>
      <c r="C9" s="54" t="s">
        <v>21</v>
      </c>
      <c r="D9" s="42" t="s">
        <v>259</v>
      </c>
      <c r="E9" s="41" t="s">
        <v>260</v>
      </c>
      <c r="F9" s="42" t="s">
        <v>260</v>
      </c>
      <c r="G9" s="59" t="s">
        <v>261</v>
      </c>
    </row>
    <row r="10" s="33" customFormat="1" ht="45" customHeight="1" spans="1:7">
      <c r="A10" s="42"/>
      <c r="B10" s="51"/>
      <c r="C10" s="55"/>
      <c r="D10" s="42" t="s">
        <v>262</v>
      </c>
      <c r="E10" s="41" t="s">
        <v>263</v>
      </c>
      <c r="F10" s="42" t="s">
        <v>263</v>
      </c>
      <c r="G10" s="60"/>
    </row>
    <row r="11" s="33" customFormat="1" ht="45" customHeight="1" spans="1:7">
      <c r="A11" s="42"/>
      <c r="B11" s="51"/>
      <c r="C11" s="61"/>
      <c r="D11" s="42" t="s">
        <v>264</v>
      </c>
      <c r="E11" s="41" t="s">
        <v>265</v>
      </c>
      <c r="F11" s="42" t="s">
        <v>265</v>
      </c>
      <c r="G11" s="60"/>
    </row>
    <row r="12" s="33" customFormat="1" ht="45" customHeight="1" spans="1:7">
      <c r="A12" s="42"/>
      <c r="B12" s="51"/>
      <c r="C12" s="51" t="s">
        <v>40</v>
      </c>
      <c r="D12" s="42" t="s">
        <v>266</v>
      </c>
      <c r="E12" s="56" t="s">
        <v>267</v>
      </c>
      <c r="F12" s="62" t="s">
        <v>268</v>
      </c>
      <c r="G12" s="60"/>
    </row>
    <row r="13" s="33" customFormat="1" ht="45" customHeight="1" spans="1:7">
      <c r="A13" s="42"/>
      <c r="B13" s="51"/>
      <c r="C13" s="54" t="s">
        <v>43</v>
      </c>
      <c r="D13" s="42" t="s">
        <v>269</v>
      </c>
      <c r="E13" s="56" t="s">
        <v>270</v>
      </c>
      <c r="F13" s="42" t="s">
        <v>270</v>
      </c>
      <c r="G13" s="60"/>
    </row>
    <row r="14" s="33" customFormat="1" ht="45" customHeight="1" spans="1:7">
      <c r="A14" s="42"/>
      <c r="B14" s="51" t="s">
        <v>46</v>
      </c>
      <c r="C14" s="51" t="s">
        <v>47</v>
      </c>
      <c r="D14" s="42" t="s">
        <v>271</v>
      </c>
      <c r="E14" s="56" t="s">
        <v>272</v>
      </c>
      <c r="F14" s="53" t="s">
        <v>273</v>
      </c>
      <c r="G14" s="60"/>
    </row>
    <row r="15" s="33" customFormat="1" ht="45" customHeight="1" spans="1:7">
      <c r="A15" s="42"/>
      <c r="B15" s="51" t="s">
        <v>69</v>
      </c>
      <c r="C15" s="58" t="s">
        <v>75</v>
      </c>
      <c r="D15" s="42" t="s">
        <v>274</v>
      </c>
      <c r="E15" s="41" t="s">
        <v>275</v>
      </c>
      <c r="F15" s="45" t="s">
        <v>275</v>
      </c>
      <c r="G15" s="60"/>
    </row>
    <row r="16" s="33" customFormat="1" ht="45" customHeight="1" spans="1:7">
      <c r="A16" s="42"/>
      <c r="B16" s="51"/>
      <c r="C16" s="51" t="s">
        <v>80</v>
      </c>
      <c r="D16" s="42" t="s">
        <v>276</v>
      </c>
      <c r="E16" s="41" t="s">
        <v>277</v>
      </c>
      <c r="F16" s="45" t="s">
        <v>277</v>
      </c>
      <c r="G16" s="60"/>
    </row>
    <row r="17" s="33" customFormat="1" ht="45" customHeight="1" spans="1:7">
      <c r="A17" s="42"/>
      <c r="B17" s="51" t="s">
        <v>85</v>
      </c>
      <c r="C17" s="51" t="s">
        <v>86</v>
      </c>
      <c r="D17" s="42" t="s">
        <v>118</v>
      </c>
      <c r="E17" s="41" t="s">
        <v>26</v>
      </c>
      <c r="F17" s="53">
        <v>0.7554</v>
      </c>
      <c r="G17" s="63"/>
    </row>
  </sheetData>
  <mergeCells count="18">
    <mergeCell ref="A2:G2"/>
    <mergeCell ref="A3:G3"/>
    <mergeCell ref="B4:D4"/>
    <mergeCell ref="F4:G4"/>
    <mergeCell ref="B5:C5"/>
    <mergeCell ref="D5:E5"/>
    <mergeCell ref="F5:G5"/>
    <mergeCell ref="B6:C6"/>
    <mergeCell ref="D6:E6"/>
    <mergeCell ref="F6:G6"/>
    <mergeCell ref="B7:D7"/>
    <mergeCell ref="F7:G7"/>
    <mergeCell ref="A5:A6"/>
    <mergeCell ref="A8:A17"/>
    <mergeCell ref="B9:B13"/>
    <mergeCell ref="B15:B16"/>
    <mergeCell ref="C9:C11"/>
    <mergeCell ref="G9:G17"/>
  </mergeCells>
  <pageMargins left="0.590277777777778" right="0.196527777777778" top="1" bottom="1" header="0.5" footer="0.5"/>
  <pageSetup paperSize="9" scale="8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I14" sqref="I14"/>
    </sheetView>
  </sheetViews>
  <sheetFormatPr defaultColWidth="9" defaultRowHeight="14"/>
  <cols>
    <col min="1" max="1" width="14.4454545454545" style="33" customWidth="1"/>
    <col min="2" max="2" width="8.62727272727273" style="34" customWidth="1"/>
    <col min="3" max="3" width="16.6363636363636" style="34" customWidth="1"/>
    <col min="4" max="4" width="30.7727272727273" style="35" customWidth="1"/>
    <col min="5" max="5" width="15.6636363636364" style="35" customWidth="1"/>
    <col min="6" max="6" width="15.2272727272727" style="35" customWidth="1"/>
    <col min="7" max="7" width="11.9090909090909" style="35" customWidth="1"/>
    <col min="8" max="16384" width="9" style="33"/>
  </cols>
  <sheetData>
    <row r="1" s="33" customFormat="1" ht="15" spans="1:7">
      <c r="A1" s="36" t="s">
        <v>173</v>
      </c>
      <c r="B1" s="34"/>
      <c r="C1" s="34"/>
      <c r="D1" s="35"/>
      <c r="E1" s="35"/>
      <c r="F1" s="35"/>
      <c r="G1" s="35"/>
    </row>
    <row r="2" s="33" customFormat="1" ht="23" spans="1:7">
      <c r="A2" s="37" t="s">
        <v>0</v>
      </c>
      <c r="B2" s="37"/>
      <c r="C2" s="37"/>
      <c r="D2" s="38"/>
      <c r="E2" s="38"/>
      <c r="F2" s="38"/>
      <c r="G2" s="38"/>
    </row>
    <row r="3" s="33" customFormat="1" spans="1:7">
      <c r="A3" s="39" t="s">
        <v>1</v>
      </c>
      <c r="B3" s="34"/>
      <c r="C3" s="34"/>
      <c r="D3" s="40"/>
      <c r="E3" s="40"/>
      <c r="F3" s="40"/>
      <c r="G3" s="40"/>
    </row>
    <row r="4" s="33" customFormat="1" ht="26" customHeight="1" spans="1:7">
      <c r="A4" s="41" t="s">
        <v>2</v>
      </c>
      <c r="B4" s="42" t="s">
        <v>278</v>
      </c>
      <c r="C4" s="41"/>
      <c r="D4" s="42"/>
      <c r="E4" s="42" t="s">
        <v>4</v>
      </c>
      <c r="F4" s="42" t="s">
        <v>279</v>
      </c>
      <c r="G4" s="42"/>
    </row>
    <row r="5" s="33" customFormat="1" ht="23" customHeight="1" spans="1:7">
      <c r="A5" s="42" t="s">
        <v>6</v>
      </c>
      <c r="B5" s="41" t="s">
        <v>7</v>
      </c>
      <c r="C5" s="41"/>
      <c r="D5" s="42" t="s">
        <v>8</v>
      </c>
      <c r="E5" s="42"/>
      <c r="F5" s="42" t="s">
        <v>9</v>
      </c>
      <c r="G5" s="42"/>
    </row>
    <row r="6" s="33" customFormat="1" ht="26" customHeight="1" spans="1:7">
      <c r="A6" s="42"/>
      <c r="B6" s="43">
        <v>29061.08</v>
      </c>
      <c r="C6" s="41"/>
      <c r="D6" s="44">
        <v>29915.55</v>
      </c>
      <c r="E6" s="42"/>
      <c r="F6" s="45">
        <f>D6/B6</f>
        <v>1.02940255489472</v>
      </c>
      <c r="G6" s="45"/>
    </row>
    <row r="7" s="33" customFormat="1" ht="26" customHeight="1" spans="1:7">
      <c r="A7" s="42" t="s">
        <v>10</v>
      </c>
      <c r="B7" s="46">
        <v>86</v>
      </c>
      <c r="C7" s="47"/>
      <c r="D7" s="48"/>
      <c r="E7" s="42" t="s">
        <v>11</v>
      </c>
      <c r="F7" s="49" t="s">
        <v>12</v>
      </c>
      <c r="G7" s="50"/>
    </row>
    <row r="8" s="33" customFormat="1" ht="40" customHeight="1" spans="1:7">
      <c r="A8" s="42" t="s">
        <v>13</v>
      </c>
      <c r="B8" s="51" t="s">
        <v>14</v>
      </c>
      <c r="C8" s="51" t="s">
        <v>15</v>
      </c>
      <c r="D8" s="51" t="s">
        <v>16</v>
      </c>
      <c r="E8" s="42" t="s">
        <v>17</v>
      </c>
      <c r="F8" s="42" t="s">
        <v>18</v>
      </c>
      <c r="G8" s="51" t="s">
        <v>19</v>
      </c>
    </row>
    <row r="9" s="33" customFormat="1" ht="40" customHeight="1" spans="1:7">
      <c r="A9" s="42"/>
      <c r="B9" s="51" t="s">
        <v>20</v>
      </c>
      <c r="C9" s="51" t="s">
        <v>21</v>
      </c>
      <c r="D9" s="42" t="s">
        <v>280</v>
      </c>
      <c r="E9" s="42" t="s">
        <v>281</v>
      </c>
      <c r="F9" s="42" t="s">
        <v>282</v>
      </c>
      <c r="G9" s="52" t="s">
        <v>283</v>
      </c>
    </row>
    <row r="10" s="33" customFormat="1" ht="40" customHeight="1" spans="1:7">
      <c r="A10" s="42"/>
      <c r="B10" s="51"/>
      <c r="C10" s="51"/>
      <c r="D10" s="42" t="s">
        <v>284</v>
      </c>
      <c r="E10" s="42" t="s">
        <v>285</v>
      </c>
      <c r="F10" s="42" t="s">
        <v>286</v>
      </c>
      <c r="G10" s="52"/>
    </row>
    <row r="11" s="33" customFormat="1" ht="40" customHeight="1" spans="1:7">
      <c r="A11" s="42"/>
      <c r="B11" s="51"/>
      <c r="C11" s="51"/>
      <c r="D11" s="42" t="s">
        <v>287</v>
      </c>
      <c r="E11" s="53" t="s">
        <v>288</v>
      </c>
      <c r="F11" s="45">
        <v>0.6347</v>
      </c>
      <c r="G11" s="52"/>
    </row>
    <row r="12" s="33" customFormat="1" ht="40" customHeight="1" spans="1:9">
      <c r="A12" s="42"/>
      <c r="B12" s="51"/>
      <c r="C12" s="51"/>
      <c r="D12" s="42" t="s">
        <v>289</v>
      </c>
      <c r="E12" s="53" t="s">
        <v>290</v>
      </c>
      <c r="F12" s="45">
        <v>0.976</v>
      </c>
      <c r="G12" s="52"/>
      <c r="H12" s="36"/>
      <c r="I12" s="36"/>
    </row>
    <row r="13" s="33" customFormat="1" ht="40" customHeight="1" spans="1:7">
      <c r="A13" s="42"/>
      <c r="B13" s="51"/>
      <c r="C13" s="54" t="s">
        <v>40</v>
      </c>
      <c r="D13" s="41" t="s">
        <v>291</v>
      </c>
      <c r="E13" s="41" t="s">
        <v>292</v>
      </c>
      <c r="F13" s="53" t="s">
        <v>292</v>
      </c>
      <c r="G13" s="52"/>
    </row>
    <row r="14" s="33" customFormat="1" ht="40" customHeight="1" spans="1:7">
      <c r="A14" s="42"/>
      <c r="B14" s="51"/>
      <c r="C14" s="55"/>
      <c r="D14" s="41" t="s">
        <v>293</v>
      </c>
      <c r="E14" s="56">
        <v>1</v>
      </c>
      <c r="F14" s="53">
        <v>1</v>
      </c>
      <c r="G14" s="52"/>
    </row>
    <row r="15" s="33" customFormat="1" ht="40" customHeight="1" spans="1:7">
      <c r="A15" s="42"/>
      <c r="B15" s="51"/>
      <c r="C15" s="55"/>
      <c r="D15" s="42" t="s">
        <v>294</v>
      </c>
      <c r="E15" s="56">
        <v>1</v>
      </c>
      <c r="F15" s="53">
        <v>1</v>
      </c>
      <c r="G15" s="52"/>
    </row>
    <row r="16" s="33" customFormat="1" ht="40" customHeight="1" spans="1:7">
      <c r="A16" s="42"/>
      <c r="B16" s="51"/>
      <c r="C16" s="55"/>
      <c r="D16" s="42" t="s">
        <v>295</v>
      </c>
      <c r="E16" s="56">
        <v>1</v>
      </c>
      <c r="F16" s="53">
        <v>1</v>
      </c>
      <c r="G16" s="52"/>
    </row>
    <row r="17" s="33" customFormat="1" ht="40" customHeight="1" spans="1:7">
      <c r="A17" s="42"/>
      <c r="B17" s="51"/>
      <c r="C17" s="54" t="s">
        <v>43</v>
      </c>
      <c r="D17" s="42" t="s">
        <v>296</v>
      </c>
      <c r="E17" s="53" t="s">
        <v>297</v>
      </c>
      <c r="F17" s="42" t="s">
        <v>297</v>
      </c>
      <c r="G17" s="52"/>
    </row>
    <row r="18" s="33" customFormat="1" ht="40" customHeight="1" spans="1:7">
      <c r="A18" s="42"/>
      <c r="B18" s="51"/>
      <c r="C18" s="55"/>
      <c r="D18" s="42" t="s">
        <v>298</v>
      </c>
      <c r="E18" s="53" t="s">
        <v>299</v>
      </c>
      <c r="F18" s="42" t="s">
        <v>299</v>
      </c>
      <c r="G18" s="52"/>
    </row>
    <row r="19" s="33" customFormat="1" ht="40" customHeight="1" spans="1:7">
      <c r="A19" s="42"/>
      <c r="B19" s="51"/>
      <c r="C19" s="55"/>
      <c r="D19" s="42" t="s">
        <v>300</v>
      </c>
      <c r="E19" s="53" t="s">
        <v>301</v>
      </c>
      <c r="F19" s="42" t="s">
        <v>301</v>
      </c>
      <c r="G19" s="52"/>
    </row>
    <row r="20" s="33" customFormat="1" ht="40" customHeight="1" spans="1:7">
      <c r="A20" s="42"/>
      <c r="B20" s="51" t="s">
        <v>46</v>
      </c>
      <c r="C20" s="54" t="s">
        <v>47</v>
      </c>
      <c r="D20" s="42" t="s">
        <v>302</v>
      </c>
      <c r="E20" s="53" t="s">
        <v>303</v>
      </c>
      <c r="F20" s="42" t="s">
        <v>304</v>
      </c>
      <c r="G20" s="52"/>
    </row>
    <row r="21" s="33" customFormat="1" ht="40" customHeight="1" spans="1:7">
      <c r="A21" s="42"/>
      <c r="B21" s="51"/>
      <c r="C21" s="55"/>
      <c r="D21" s="42" t="s">
        <v>305</v>
      </c>
      <c r="E21" s="53" t="s">
        <v>306</v>
      </c>
      <c r="F21" s="42" t="s">
        <v>307</v>
      </c>
      <c r="G21" s="52"/>
    </row>
    <row r="22" s="33" customFormat="1" ht="37" customHeight="1" spans="1:7">
      <c r="A22" s="42"/>
      <c r="B22" s="54" t="s">
        <v>69</v>
      </c>
      <c r="C22" s="57" t="s">
        <v>70</v>
      </c>
      <c r="D22" s="42" t="s">
        <v>308</v>
      </c>
      <c r="E22" s="45" t="s">
        <v>309</v>
      </c>
      <c r="F22" s="45">
        <v>0.0125</v>
      </c>
      <c r="G22" s="52"/>
    </row>
    <row r="23" s="33" customFormat="1" ht="37" customHeight="1" spans="1:7">
      <c r="A23" s="42"/>
      <c r="B23" s="55"/>
      <c r="C23" s="58" t="s">
        <v>75</v>
      </c>
      <c r="D23" s="42" t="s">
        <v>310</v>
      </c>
      <c r="E23" s="45">
        <v>0.8997</v>
      </c>
      <c r="F23" s="45">
        <v>0.8218</v>
      </c>
      <c r="G23" s="52"/>
    </row>
    <row r="24" s="33" customFormat="1" ht="37" customHeight="1" spans="1:7">
      <c r="A24" s="42"/>
      <c r="B24" s="55"/>
      <c r="C24" s="58" t="s">
        <v>311</v>
      </c>
      <c r="D24" s="42" t="s">
        <v>312</v>
      </c>
      <c r="E24" s="45" t="s">
        <v>313</v>
      </c>
      <c r="F24" s="45" t="s">
        <v>314</v>
      </c>
      <c r="G24" s="52"/>
    </row>
    <row r="25" s="33" customFormat="1" ht="37" customHeight="1" spans="1:7">
      <c r="A25" s="42"/>
      <c r="B25" s="51" t="s">
        <v>85</v>
      </c>
      <c r="C25" s="51" t="s">
        <v>86</v>
      </c>
      <c r="D25" s="42" t="s">
        <v>315</v>
      </c>
      <c r="E25" s="42" t="s">
        <v>107</v>
      </c>
      <c r="F25" s="53">
        <v>0.8958</v>
      </c>
      <c r="G25" s="52"/>
    </row>
  </sheetData>
  <mergeCells count="22">
    <mergeCell ref="A2:G2"/>
    <mergeCell ref="A3:G3"/>
    <mergeCell ref="B4:D4"/>
    <mergeCell ref="F4:G4"/>
    <mergeCell ref="B5:C5"/>
    <mergeCell ref="D5:E5"/>
    <mergeCell ref="F5:G5"/>
    <mergeCell ref="B6:C6"/>
    <mergeCell ref="D6:E6"/>
    <mergeCell ref="F6:G6"/>
    <mergeCell ref="B7:D7"/>
    <mergeCell ref="F7:G7"/>
    <mergeCell ref="A5:A6"/>
    <mergeCell ref="A8:A25"/>
    <mergeCell ref="B9:B19"/>
    <mergeCell ref="B20:B21"/>
    <mergeCell ref="B22:B24"/>
    <mergeCell ref="C9:C12"/>
    <mergeCell ref="C13:C16"/>
    <mergeCell ref="C17:C19"/>
    <mergeCell ref="C20:C21"/>
    <mergeCell ref="G9:G25"/>
  </mergeCells>
  <pageMargins left="0.66875" right="0.511805555555556"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应急局2023年度部门整体支出</vt:lpstr>
      <vt:lpstr>河路口镇2023年度部门整体支出</vt:lpstr>
      <vt:lpstr>蔚竹口乡2023年度部门整体支出</vt:lpstr>
      <vt:lpstr>码市镇2023年度部门整体支出</vt:lpstr>
      <vt:lpstr>融媒体中心2023年度演播室升级改造项目资金</vt:lpstr>
      <vt:lpstr>县委组织部2023年度壮大村集体经济项目</vt:lpstr>
      <vt:lpstr>交通局2023年度水上交通支持保障体系建设项目</vt:lpstr>
      <vt:lpstr>统计局2023年度城乡住户经费项目</vt:lpstr>
      <vt:lpstr>社保中心2023年度机关事业单位养老保险基金项目</vt:lpstr>
      <vt:lpstr>教育局2023年度职业中专整体新建专项债项目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猪猪不是侠</cp:lastModifiedBy>
  <dcterms:created xsi:type="dcterms:W3CDTF">2024-06-12T03:10:00Z</dcterms:created>
  <dcterms:modified xsi:type="dcterms:W3CDTF">2025-08-28T02:23:56Z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23B2790FBDE941739F48F2CEAAA45DE5_13</vt:lpwstr>
  </property>
  <property fmtid="{D5CDD505-2E9C-101B-9397-08002B2CF9AE}" pid="3" name="KSOProductBuildVer">
    <vt:lpwstr>2052-12.1.0.22529</vt:lpwstr>
  </property>
</Properties>
</file>