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附件1（基础数据）" sheetId="1" r:id="rId1"/>
    <sheet name="附件2（整体指标）" sheetId="2" r:id="rId2"/>
    <sheet name="附件3（整体总）" sheetId="4" r:id="rId3"/>
    <sheet name="附件4(施工图审查服务费）" sheetId="3" r:id="rId4"/>
    <sheet name="附件4-1（农村危房改造补助资金）" sheetId="6" r:id="rId5"/>
    <sheet name="附件5（施工图审查服务费）" sheetId="5" r:id="rId6"/>
    <sheet name="附件5-1（农村危房改造补助资金）" sheetId="7" r:id="rId7"/>
  </sheets>
  <definedNames>
    <definedName name="_xlnm.Print_Titles" localSheetId="5">'附件5（施工图审查服务费）'!$1:$3</definedName>
  </definedNames>
  <calcPr calcId="144525"/>
</workbook>
</file>

<file path=xl/sharedStrings.xml><?xml version="1.0" encoding="utf-8"?>
<sst xmlns="http://schemas.openxmlformats.org/spreadsheetml/2006/main" count="468" uniqueCount="289">
  <si>
    <t>附件1</t>
  </si>
  <si>
    <t>部门整体支出绩效评价基础数据表</t>
  </si>
  <si>
    <t>单位：万元</t>
  </si>
  <si>
    <t>财政供养人员情况</t>
  </si>
  <si>
    <t>编制数①</t>
  </si>
  <si>
    <r>
      <rPr>
        <b/>
        <sz val="10.5"/>
        <color rgb="FF000000"/>
        <rFont val="Times New Roman"/>
        <charset val="134"/>
      </rPr>
      <t>20</t>
    </r>
    <r>
      <rPr>
        <b/>
        <sz val="10.5"/>
        <color rgb="FF000000"/>
        <rFont val="宋体"/>
        <charset val="134"/>
      </rPr>
      <t>21年实际在职人数②</t>
    </r>
  </si>
  <si>
    <r>
      <rPr>
        <b/>
        <sz val="10.5"/>
        <color rgb="FF000000"/>
        <rFont val="宋体"/>
        <charset val="134"/>
      </rPr>
      <t>控制率②</t>
    </r>
    <r>
      <rPr>
        <b/>
        <sz val="10.5"/>
        <color rgb="FF000000"/>
        <rFont val="Times New Roman"/>
        <charset val="134"/>
      </rPr>
      <t>/</t>
    </r>
    <r>
      <rPr>
        <b/>
        <sz val="10.5"/>
        <color rgb="FF000000"/>
        <rFont val="宋体"/>
        <charset val="134"/>
      </rPr>
      <t>①</t>
    </r>
  </si>
  <si>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</si>
  <si>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</si>
  <si>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</si>
  <si>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</si>
  <si>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三公经费(等于以下合计)</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</si>
  <si>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</si>
  <si>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</si>
  <si>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</si>
  <si>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</si>
  <si>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</si>
  <si>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项目支出（等于以下合计）</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</si>
  <si>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</si>
  <si>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</si>
  <si>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rgb="FF000000"/>
        <rFont val="Times New Roman"/>
        <charset val="134"/>
      </rPr>
      <t xml:space="preserve">    3</t>
    </r>
    <r>
      <rPr>
        <sz val="10.5"/>
        <color rgb="FF000000"/>
        <rFont val="宋体"/>
        <charset val="134"/>
      </rPr>
      <t>、专项资金</t>
    </r>
  </si>
  <si>
    <t>施工图审查服务费</t>
  </si>
  <si>
    <t>危房改造补助资金</t>
  </si>
  <si>
    <t>......</t>
  </si>
  <si>
    <t>公用经费（大于以下合计）</t>
  </si>
  <si>
    <t xml:space="preserve">    其中：办公费</t>
  </si>
  <si>
    <t xml:space="preserve">          水费、电费、差旅费</t>
  </si>
  <si>
    <t xml:space="preserve">          会议费、培训费</t>
  </si>
  <si>
    <t>政府采购金额</t>
  </si>
  <si>
    <t>楼堂馆所控制情况          （2021年完工项目）</t>
  </si>
  <si>
    <t>批复规模 （㎡）</t>
  </si>
  <si>
    <t>实际规模（㎡）</t>
  </si>
  <si>
    <t>规模控制率</t>
  </si>
  <si>
    <t>预算投资（万元）</t>
  </si>
  <si>
    <t>实际投资  （万元）</t>
  </si>
  <si>
    <t>投资概算控制率</t>
  </si>
  <si>
    <t>厉行节约保障措施</t>
  </si>
  <si>
    <t>附件2</t>
  </si>
  <si>
    <r>
      <rPr>
        <b/>
        <sz val="18"/>
        <color rgb="FF000000"/>
        <rFont val="宋体"/>
        <charset val="134"/>
      </rPr>
      <t>部门整体支出绩效目标自评表</t>
    </r>
    <r>
      <rPr>
        <sz val="18"/>
        <color rgb="FF000000"/>
        <rFont val="宋体"/>
        <charset val="134"/>
      </rPr>
      <t xml:space="preserve">
</t>
    </r>
  </si>
  <si>
    <t>县级预算部门名称</t>
  </si>
  <si>
    <t>江华瑶族自治县住房和城乡建设局</t>
  </si>
  <si>
    <t>年度预算申请（万元）</t>
  </si>
  <si>
    <t>年初预算数</t>
  </si>
  <si>
    <t>年终决算数</t>
  </si>
  <si>
    <t>全年执行数</t>
  </si>
  <si>
    <t>执行率</t>
  </si>
  <si>
    <t>分值</t>
  </si>
  <si>
    <t>得分</t>
  </si>
  <si>
    <t>年度资金总额</t>
  </si>
  <si>
    <r>
      <rPr>
        <sz val="10.5"/>
        <color rgb="FF000000"/>
        <rFont val="Times New Roman"/>
        <charset val="134"/>
      </rPr>
      <t>10</t>
    </r>
    <r>
      <rPr>
        <sz val="10.5"/>
        <color rgb="FF000000"/>
        <rFont val="宋体"/>
        <charset val="134"/>
      </rPr>
      <t>分</t>
    </r>
  </si>
  <si>
    <t>按收入性质分：</t>
  </si>
  <si>
    <t>按支出性质分：</t>
  </si>
  <si>
    <t xml:space="preserve">  其中：  一般公共预算：</t>
  </si>
  <si>
    <t>其中：</t>
  </si>
  <si>
    <t>政府性基金拨款：</t>
  </si>
  <si>
    <t>基本支出：759</t>
  </si>
  <si>
    <t>纳入专户管理的非税收入拨款：</t>
  </si>
  <si>
    <t>项目支出：996.06</t>
  </si>
  <si>
    <t>其他资金：</t>
  </si>
  <si>
    <t>年度总体目标</t>
  </si>
  <si>
    <t>预期目标</t>
  </si>
  <si>
    <t>实际完成情况　</t>
  </si>
  <si>
    <t>常住人口城镇化率37.91%以上，新建项目100%实行政府购买施工图审查服务，农房安全隐患排查7.48万户，完成73户农村危房改造，规划展示馆年接待5万人次以上。　　</t>
  </si>
  <si>
    <t>常住人口城镇化率40.39%，新建项目100%实行政府购买施工图审查服务，农房安全隐患排查9.91万户，完成农村危房改造73户，规划展示馆年接待5万人次以上。</t>
  </si>
  <si>
    <t>绩效指标</t>
  </si>
  <si>
    <t>一级指标</t>
  </si>
  <si>
    <t>二级指标</t>
  </si>
  <si>
    <t>三级指标</t>
  </si>
  <si>
    <t>年度指标值</t>
  </si>
  <si>
    <t>实际完成值</t>
  </si>
  <si>
    <t>偏差原因分析及改进措施</t>
  </si>
  <si>
    <t>产出指标(10分)</t>
  </si>
  <si>
    <t>数量指标</t>
  </si>
  <si>
    <t>新建项目实行政府购买施工图审查服务</t>
  </si>
  <si>
    <t>农房安全隐患排查</t>
  </si>
  <si>
    <r>
      <rPr>
        <sz val="10.5"/>
        <color rgb="FF000000"/>
        <rFont val="Times New Roman"/>
        <charset val="134"/>
      </rPr>
      <t>≥7.8</t>
    </r>
    <r>
      <rPr>
        <sz val="10.5"/>
        <color rgb="FF000000"/>
        <rFont val="宋体"/>
        <charset val="134"/>
      </rPr>
      <t>万户</t>
    </r>
  </si>
  <si>
    <r>
      <rPr>
        <sz val="10.5"/>
        <color rgb="FF000000"/>
        <rFont val="Times New Roman"/>
        <charset val="134"/>
      </rPr>
      <t>≥9.91</t>
    </r>
    <r>
      <rPr>
        <sz val="10.5"/>
        <color rgb="FF000000"/>
        <rFont val="宋体"/>
        <charset val="134"/>
      </rPr>
      <t>万户</t>
    </r>
  </si>
  <si>
    <t>农村危房改造</t>
  </si>
  <si>
    <r>
      <rPr>
        <sz val="10.5"/>
        <color rgb="FF000000"/>
        <rFont val="Times New Roman"/>
        <charset val="134"/>
      </rPr>
      <t>≥73</t>
    </r>
    <r>
      <rPr>
        <sz val="10.5"/>
        <color rgb="FF000000"/>
        <rFont val="宋体"/>
        <charset val="134"/>
      </rPr>
      <t>户</t>
    </r>
  </si>
  <si>
    <r>
      <rPr>
        <sz val="10.5"/>
        <color rgb="FF000000"/>
        <rFont val="Times New Roman"/>
        <charset val="134"/>
      </rPr>
      <t>73</t>
    </r>
    <r>
      <rPr>
        <sz val="10.5"/>
        <color rgb="FF000000"/>
        <rFont val="宋体"/>
        <charset val="134"/>
      </rPr>
      <t>户</t>
    </r>
  </si>
  <si>
    <t>规划展示馆年接待人数</t>
  </si>
  <si>
    <r>
      <rPr>
        <sz val="10.5"/>
        <color rgb="FF000000"/>
        <rFont val="Times New Roman"/>
        <charset val="134"/>
      </rPr>
      <t>≥5</t>
    </r>
    <r>
      <rPr>
        <sz val="10.5"/>
        <color rgb="FF000000"/>
        <rFont val="宋体"/>
        <charset val="134"/>
      </rPr>
      <t>万人次</t>
    </r>
  </si>
  <si>
    <r>
      <rPr>
        <sz val="10.5"/>
        <color rgb="FF000000"/>
        <rFont val="Times New Roman"/>
        <charset val="134"/>
      </rPr>
      <t>5.2</t>
    </r>
    <r>
      <rPr>
        <sz val="10.5"/>
        <color rgb="FF000000"/>
        <rFont val="宋体"/>
        <charset val="134"/>
      </rPr>
      <t>万人次</t>
    </r>
  </si>
  <si>
    <t>质量指标</t>
  </si>
  <si>
    <t>危房改造后验收合格率</t>
  </si>
  <si>
    <t>危房改造后房屋满足基本居住功能需要比例</t>
  </si>
  <si>
    <t>时效指标</t>
  </si>
  <si>
    <t>当年开工率</t>
  </si>
  <si>
    <t>成本指标</t>
  </si>
  <si>
    <r>
      <rPr>
        <sz val="9"/>
        <color rgb="FF000000"/>
        <rFont val="宋体"/>
        <charset val="134"/>
      </rPr>
      <t>危房改造补助标准（</t>
    </r>
    <r>
      <rPr>
        <sz val="9"/>
        <color rgb="FF000000"/>
        <rFont val="Times New Roman"/>
        <charset val="134"/>
      </rPr>
      <t>**</t>
    </r>
    <r>
      <rPr>
        <sz val="9"/>
        <color rgb="FF000000"/>
        <rFont val="宋体"/>
        <charset val="134"/>
      </rPr>
      <t>元</t>
    </r>
    <r>
      <rPr>
        <sz val="9"/>
        <color rgb="FF000000"/>
        <rFont val="Times New Roman"/>
        <charset val="134"/>
      </rPr>
      <t>/</t>
    </r>
    <r>
      <rPr>
        <sz val="9"/>
        <color rgb="FF000000"/>
        <rFont val="宋体"/>
        <charset val="134"/>
      </rPr>
      <t>户）</t>
    </r>
  </si>
  <si>
    <r>
      <rPr>
        <sz val="10.5"/>
        <color rgb="FF000000"/>
        <rFont val="宋体"/>
        <charset val="134"/>
      </rPr>
      <t>≦</t>
    </r>
    <r>
      <rPr>
        <sz val="10.5"/>
        <color rgb="FF000000"/>
        <rFont val="Times New Roman"/>
        <charset val="134"/>
      </rPr>
      <t>45000</t>
    </r>
    <r>
      <rPr>
        <sz val="10.5"/>
        <color rgb="FF000000"/>
        <rFont val="宋体"/>
        <charset val="134"/>
      </rPr>
      <t>元</t>
    </r>
    <r>
      <rPr>
        <sz val="10.5"/>
        <color rgb="FF000000"/>
        <rFont val="Times New Roman"/>
        <charset val="134"/>
      </rPr>
      <t>/</t>
    </r>
    <r>
      <rPr>
        <sz val="10.5"/>
        <color rgb="FF000000"/>
        <rFont val="宋体"/>
        <charset val="134"/>
      </rPr>
      <t>户</t>
    </r>
  </si>
  <si>
    <t>施工图审查服务费标准</t>
  </si>
  <si>
    <t>≦2元/平方米，图审最低3000元，地勘1500元</t>
  </si>
  <si>
    <t>效益指标（10分）</t>
  </si>
  <si>
    <t>经济效益指标</t>
  </si>
  <si>
    <t>减轻实体经济企业负担，政府负担施工图审费；减轻农村5类对象建房资金困难问题</t>
  </si>
  <si>
    <t>企业施工图审费零支出，农村5类对象建房资金困难的有补贴</t>
  </si>
  <si>
    <t>社会效益指标</t>
  </si>
  <si>
    <t>工程质量安全、消防安全、农村住房安全</t>
  </si>
  <si>
    <t>有安全保障</t>
  </si>
  <si>
    <t>生态效益指标</t>
  </si>
  <si>
    <t>新建绿色建筑占竣工验收新建建筑的45%</t>
  </si>
  <si>
    <t>可持续影响指标</t>
  </si>
  <si>
    <t>保障建设项目在设计使用时限内，满足使用功能。改造后房屋保证安全期限</t>
  </si>
  <si>
    <t>满意度指标（10分）</t>
  </si>
  <si>
    <t>服务对象满意度指标</t>
  </si>
  <si>
    <t>受益企事业单位及群众满意度</t>
  </si>
  <si>
    <t>≥98%</t>
  </si>
  <si>
    <t>总分</t>
  </si>
  <si>
    <r>
      <rPr>
        <sz val="10.5"/>
        <color rgb="FF000000"/>
        <rFont val="Times New Roman"/>
        <charset val="134"/>
      </rPr>
      <t>30</t>
    </r>
    <r>
      <rPr>
        <sz val="10.5"/>
        <color rgb="FF000000"/>
        <rFont val="宋体"/>
        <charset val="134"/>
      </rPr>
      <t>分</t>
    </r>
  </si>
  <si>
    <t>附件3</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</si>
  <si>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</si>
  <si>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</si>
  <si>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</si>
  <si>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</si>
  <si>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</si>
  <si>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</si>
  <si>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</si>
  <si>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</si>
  <si>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</si>
  <si>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</si>
  <si>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</si>
  <si>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</si>
  <si>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</si>
  <si>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</si>
  <si>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</si>
  <si>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</si>
  <si>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</si>
  <si>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对应表2年度资金总额执行情况</t>
  </si>
  <si>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</si>
  <si>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</si>
  <si>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</si>
  <si>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</si>
  <si>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</si>
  <si>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</si>
  <si>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</si>
  <si>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</si>
  <si>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</si>
  <si>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</si>
  <si>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</si>
  <si>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</si>
  <si>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</si>
  <si>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t>管理制度健全性</t>
  </si>
  <si>
    <t>①有内部财务管理制度、会计核算制度等管理制度，2分；②有本部门厉行节约制度,2分；③相关管理制度合法、合规、完整，2分；④相关管理制度得到有效执行，2分。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</si>
  <si>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</si>
  <si>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</si>
  <si>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</si>
  <si>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</si>
  <si>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</si>
  <si>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产出及效率</t>
  </si>
  <si>
    <t>职责履行</t>
  </si>
  <si>
    <t>总体目标实际完成率</t>
  </si>
  <si>
    <t>根据评价部门制定的计划工作任务及内容考核实际完成情况及质量。该项得分=（实际完成情况/计划工作内容）*10</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</si>
  <si>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</si>
  <si>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</si>
  <si>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</si>
  <si>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对应表2产出指标</t>
  </si>
  <si>
    <t>效益指标</t>
  </si>
  <si>
    <t>对应表2效益指标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</si>
  <si>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</si>
  <si>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</si>
  <si>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</si>
  <si>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t>对应表2满意度指标</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</si>
  <si>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</si>
  <si>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</si>
  <si>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</si>
  <si>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</si>
  <si>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</si>
  <si>
    <t>附件4</t>
  </si>
  <si>
    <r>
      <rPr>
        <b/>
        <sz val="18"/>
        <color rgb="FF000000"/>
        <rFont val="宋体"/>
        <charset val="134"/>
      </rPr>
      <t>项目支出绩效自评表</t>
    </r>
    <r>
      <rPr>
        <b/>
        <sz val="20"/>
        <color rgb="FF000000"/>
        <rFont val="宋体"/>
        <charset val="134"/>
      </rPr>
      <t xml:space="preserve">
</t>
    </r>
  </si>
  <si>
    <t>项目支出名称</t>
  </si>
  <si>
    <t>主管部门</t>
  </si>
  <si>
    <t>江华瑶族自治县住建局</t>
  </si>
  <si>
    <t>实施单位</t>
  </si>
  <si>
    <t>各第三方施工图审查服务公司</t>
  </si>
  <si>
    <t>项目资金
（万元）</t>
  </si>
  <si>
    <t>年度资金总额　</t>
  </si>
  <si>
    <t>10分</t>
  </si>
  <si>
    <r>
      <rPr>
        <sz val="10.5"/>
        <color indexed="8"/>
        <rFont val="宋体"/>
        <charset val="134"/>
      </rPr>
      <t>预期目标</t>
    </r>
    <r>
      <rPr>
        <sz val="10.5"/>
        <color indexed="8"/>
        <rFont val="Arial"/>
        <charset val="134"/>
      </rPr>
      <t xml:space="preserve">	</t>
    </r>
  </si>
  <si>
    <t>新建项目实行政府购买服务比例</t>
  </si>
  <si>
    <t>实行一个项目委托一家机构审查（多审合一、多图联审），抗震、防雷、消防设计合格，学校、医院按抗震烈度7度设防。</t>
  </si>
  <si>
    <t>2021年及以前年度未结算新建项目</t>
  </si>
  <si>
    <t xml:space="preserve">施工图审查服务费标准
</t>
  </si>
  <si>
    <r>
      <rPr>
        <sz val="9"/>
        <color rgb="FF000000"/>
        <rFont val="宋体"/>
        <charset val="134"/>
      </rPr>
      <t>图审最低</t>
    </r>
    <r>
      <rPr>
        <sz val="9"/>
        <color rgb="FF000000"/>
        <rFont val="Times New Roman"/>
        <charset val="134"/>
      </rPr>
      <t>3000</t>
    </r>
    <r>
      <rPr>
        <sz val="9"/>
        <color rgb="FF000000"/>
        <rFont val="宋体"/>
        <charset val="134"/>
      </rPr>
      <t>元，地勘</t>
    </r>
    <r>
      <rPr>
        <sz val="9"/>
        <color rgb="FF000000"/>
        <rFont val="Times New Roman"/>
        <charset val="134"/>
      </rPr>
      <t>1500</t>
    </r>
    <r>
      <rPr>
        <sz val="9"/>
        <color rgb="FF000000"/>
        <rFont val="宋体"/>
        <charset val="134"/>
      </rPr>
      <t>元</t>
    </r>
  </si>
  <si>
    <r>
      <rPr>
        <sz val="10.5"/>
        <color rgb="FF000000"/>
        <rFont val="宋体"/>
        <charset val="134"/>
      </rPr>
      <t>图审最低</t>
    </r>
    <r>
      <rPr>
        <sz val="10.5"/>
        <color rgb="FF000000"/>
        <rFont val="Times New Roman"/>
        <charset val="134"/>
      </rPr>
      <t>3000</t>
    </r>
    <r>
      <rPr>
        <sz val="10.5"/>
        <color rgb="FF000000"/>
        <rFont val="宋体"/>
        <charset val="134"/>
      </rPr>
      <t>元，地勘</t>
    </r>
    <r>
      <rPr>
        <sz val="10.5"/>
        <color rgb="FF000000"/>
        <rFont val="Times New Roman"/>
        <charset val="134"/>
      </rPr>
      <t>1500</t>
    </r>
    <r>
      <rPr>
        <sz val="10.5"/>
        <color rgb="FF000000"/>
        <rFont val="宋体"/>
        <charset val="134"/>
      </rPr>
      <t>元</t>
    </r>
  </si>
  <si>
    <r>
      <rPr>
        <sz val="9"/>
        <color rgb="FF000000"/>
        <rFont val="宋体"/>
        <charset val="134"/>
      </rPr>
      <t>≦</t>
    </r>
    <r>
      <rPr>
        <sz val="9"/>
        <color rgb="FF000000"/>
        <rFont val="Times New Roman"/>
        <charset val="134"/>
      </rPr>
      <t>2</t>
    </r>
    <r>
      <rPr>
        <sz val="9"/>
        <color rgb="FF000000"/>
        <rFont val="宋体"/>
        <charset val="134"/>
      </rPr>
      <t>元</t>
    </r>
    <r>
      <rPr>
        <sz val="9"/>
        <color rgb="FF000000"/>
        <rFont val="Times New Roman"/>
        <charset val="134"/>
      </rPr>
      <t>/</t>
    </r>
    <r>
      <rPr>
        <sz val="9"/>
        <color rgb="FF000000"/>
        <rFont val="宋体"/>
        <charset val="134"/>
      </rPr>
      <t>平方米</t>
    </r>
  </si>
  <si>
    <r>
      <rPr>
        <sz val="10.5"/>
        <color rgb="FF000000"/>
        <rFont val="宋体"/>
        <charset val="134"/>
      </rPr>
      <t>≦</t>
    </r>
    <r>
      <rPr>
        <sz val="10.5"/>
        <color rgb="FF000000"/>
        <rFont val="Times New Roman"/>
        <charset val="134"/>
      </rPr>
      <t>2</t>
    </r>
    <r>
      <rPr>
        <sz val="10.5"/>
        <color rgb="FF000000"/>
        <rFont val="宋体"/>
        <charset val="134"/>
      </rPr>
      <t>元</t>
    </r>
    <r>
      <rPr>
        <sz val="10.5"/>
        <color rgb="FF000000"/>
        <rFont val="Times New Roman"/>
        <charset val="134"/>
      </rPr>
      <t>/</t>
    </r>
    <r>
      <rPr>
        <sz val="10.5"/>
        <color rgb="FF000000"/>
        <rFont val="宋体"/>
        <charset val="134"/>
      </rPr>
      <t>平方米</t>
    </r>
  </si>
  <si>
    <t>减轻企业负担，政府负担施工图审费</t>
  </si>
  <si>
    <t>企业施工图审费零支出</t>
  </si>
  <si>
    <t>零支出</t>
  </si>
  <si>
    <t>工程建设项目质量安全、消防合格的标准。</t>
  </si>
  <si>
    <t>工程质量安全、消防安全有保障。</t>
  </si>
  <si>
    <t>有保障</t>
  </si>
  <si>
    <t>新建绿色建筑占竣工验收新建建筑的比例</t>
  </si>
  <si>
    <t>保障建设项目在设计使用时限内，满足使用功能。</t>
  </si>
  <si>
    <r>
      <rPr>
        <sz val="10.5"/>
        <color rgb="FF000000"/>
        <rFont val="SimSun"/>
        <charset val="134"/>
      </rPr>
      <t>≧</t>
    </r>
    <r>
      <rPr>
        <sz val="10.5"/>
        <color rgb="FF000000"/>
        <rFont val="Times New Roman"/>
        <charset val="134"/>
      </rPr>
      <t>25</t>
    </r>
    <r>
      <rPr>
        <sz val="10.5"/>
        <color rgb="FF000000"/>
        <rFont val="宋体"/>
        <charset val="134"/>
      </rPr>
      <t>年</t>
    </r>
  </si>
  <si>
    <t>满足使用功能</t>
  </si>
  <si>
    <t>受益企业/单位满意度</t>
  </si>
  <si>
    <r>
      <rPr>
        <sz val="10.5"/>
        <color rgb="FF000000"/>
        <rFont val="SimSun"/>
        <charset val="134"/>
      </rPr>
      <t>≧</t>
    </r>
    <r>
      <rPr>
        <sz val="10.5"/>
        <color rgb="FF000000"/>
        <rFont val="Times New Roman"/>
        <charset val="134"/>
      </rPr>
      <t>99%</t>
    </r>
  </si>
  <si>
    <t>农村危房改造补助资金</t>
  </si>
  <si>
    <t>住建局</t>
  </si>
  <si>
    <t>各乡镇</t>
  </si>
  <si>
    <t>完成全县73户农村危房改造项目，达到住房安全稳固、遮风避雨、厨卫入院的要求。</t>
  </si>
  <si>
    <t>危房改造数量（≥*户）</t>
  </si>
  <si>
    <t>改造后验收合格率</t>
  </si>
  <si>
    <t>改造后房屋满足基本居住功能需要比例</t>
  </si>
  <si>
    <t xml:space="preserve">危房改造补助标准（≦**元/户）
</t>
  </si>
  <si>
    <t>≦45000元/户</t>
  </si>
  <si>
    <t>受益户数（≥*户）</t>
  </si>
  <si>
    <t>改造后房屋在相当于本地区抗震设防烈度地震中表现</t>
  </si>
  <si>
    <t>无严重毁损</t>
  </si>
  <si>
    <t>改造后房屋人畜分离、卫生厕所等基本卫生条件</t>
  </si>
  <si>
    <t>有基本保障</t>
  </si>
  <si>
    <t>改造后房屋保证安全期限</t>
  </si>
  <si>
    <r>
      <rPr>
        <sz val="10.5"/>
        <color rgb="FF000000"/>
        <rFont val="SimSun"/>
        <charset val="134"/>
      </rPr>
      <t>≧20</t>
    </r>
    <r>
      <rPr>
        <sz val="10.5"/>
        <color rgb="FF000000"/>
        <rFont val="宋体"/>
        <charset val="134"/>
      </rPr>
      <t>年</t>
    </r>
  </si>
  <si>
    <t>≧20年</t>
  </si>
  <si>
    <t>受益群众满意度</t>
  </si>
  <si>
    <t>≥99%</t>
  </si>
  <si>
    <t>附件5</t>
  </si>
  <si>
    <t>施工图审查服务费资金绩效评价（评分）总表</t>
  </si>
  <si>
    <t>指标解释</t>
  </si>
  <si>
    <t>投入（26分）</t>
  </si>
  <si>
    <t>项目立项（16分）</t>
  </si>
  <si>
    <t>项目立项规范性（6分）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</si>
  <si>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</si>
  <si>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</si>
  <si>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</si>
  <si>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</si>
  <si>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</si>
  <si>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绩效指标明确性（6分）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</si>
  <si>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</si>
  <si>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</si>
  <si>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</si>
  <si>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</si>
  <si>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</si>
  <si>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</si>
  <si>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t>对应表4年度资金总额执行情况</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</si>
  <si>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</si>
  <si>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</si>
  <si>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</si>
  <si>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过程（44分）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</si>
  <si>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</si>
  <si>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</si>
  <si>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</si>
  <si>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</si>
  <si>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</si>
  <si>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</si>
  <si>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</si>
  <si>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</si>
  <si>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</si>
  <si>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</si>
  <si>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财务管理（24分）</t>
  </si>
  <si>
    <t>管理制度健全性（7分）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</si>
  <si>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</si>
  <si>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</si>
  <si>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资金使用合规性（9分）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</si>
  <si>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</si>
  <si>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</si>
  <si>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财务监控有效性（8分）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</si>
  <si>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</si>
  <si>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</si>
  <si>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产出（10分）</t>
  </si>
  <si>
    <t>项目产出（10分）</t>
  </si>
  <si>
    <t>实际完成率（7.5分）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</si>
  <si>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</si>
  <si>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</si>
  <si>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对应表4产出指标</t>
  </si>
  <si>
    <t>完成及时率（2.5分）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</si>
  <si>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</si>
  <si>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</si>
  <si>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</si>
  <si>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项目效益（10分）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</si>
  <si>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</si>
  <si>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</si>
  <si>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</si>
  <si>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t>对应表4效益指标</t>
  </si>
  <si>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</si>
  <si>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</si>
  <si>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</si>
  <si>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</si>
  <si>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</si>
  <si>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</si>
  <si>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满意度（10分）</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</si>
  <si>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</si>
  <si>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</si>
  <si>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</si>
  <si>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t>对应表4满意度指标</t>
  </si>
  <si>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</si>
  <si>
    <t>农村危房改造补助资金绩效评价（评分）总表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</si>
</sst>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2">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10"/>
      <color indexed="8"/>
      <name val="宋体"/>
      <charset val="134"/>
    </font>
    <font>
      <sz val="9"/>
      <color indexed="0"/>
      <name val="宋体"/>
      <charset val="134"/>
    </font>
    <font>
      <sz val="10.5"/>
      <color indexed="8"/>
      <name val="Times New Roman"/>
      <charset val="134"/>
    </font>
    <font>
      <b/>
      <sz val="18"/>
      <color rgb="FF000000"/>
      <name val="宋体"/>
      <charset val="134"/>
    </font>
    <font>
      <sz val="10.5"/>
      <color indexed="8"/>
      <name val="宋体"/>
      <charset val="134"/>
    </font>
    <font>
      <sz val="10.5"/>
      <color rgb="FF000000"/>
      <name val="宋体"/>
      <charset val="134"/>
    </font>
    <font>
      <sz val="10.5"/>
      <color indexed="0"/>
      <name val="Times New Roman"/>
      <charset val="134"/>
    </font>
    <font>
      <sz val="9"/>
      <color rgb="FF000000"/>
      <name val="宋体"/>
      <charset val="134"/>
    </font>
    <font>
      <sz val="9"/>
      <color indexed="8"/>
      <name val="宋体"/>
      <charset val="134"/>
    </font>
    <font>
      <sz val="10.5"/>
      <color rgb="FF000000"/>
      <name val="Times New Roman"/>
      <charset val="134"/>
    </font>
    <font>
      <sz val="10"/>
      <color rgb="FF000000"/>
      <name val="宋体"/>
      <charset val="134"/>
    </font>
    <font>
      <sz val="10"/>
      <color rgb="FF000000"/>
      <name val="Arial"/>
      <charset val="134"/>
    </font>
    <font>
      <sz val="10.5"/>
      <color rgb="FF000000"/>
      <name val="SimSun"/>
      <charset val="134"/>
    </font>
    <font>
      <sz val="11"/>
      <color rgb="FF000000"/>
      <name val="宋体"/>
      <charset val="134"/>
    </font>
    <font>
      <sz val="11"/>
      <color rgb="FF000000"/>
      <name val="Arial"/>
      <charset val="134"/>
    </font>
    <font>
      <b/>
      <sz val="11"/>
      <color indexed="0"/>
      <name val="宋体"/>
      <charset val="134"/>
    </font>
    <font>
      <sz val="10"/>
      <color indexed="0"/>
      <name val="Times New Roman"/>
      <charset val="134"/>
    </font>
    <font>
      <b/>
      <sz val="11"/>
      <color indexed="8"/>
      <name val="宋体"/>
      <charset val="134"/>
    </font>
    <font>
      <sz val="12"/>
      <color indexed="0"/>
      <name val="Times New Roman"/>
      <charset val="134"/>
    </font>
    <font>
      <sz val="10"/>
      <name val="宋体"/>
      <charset val="134"/>
    </font>
    <font>
      <sz val="18"/>
      <color indexed="0"/>
      <name val="Times New Roman"/>
      <charset val="134"/>
    </font>
    <font>
      <sz val="10.5"/>
      <color indexed="0"/>
      <name val="宋体"/>
      <charset val="134"/>
    </font>
    <font>
      <sz val="9"/>
      <color indexed="0"/>
      <name val="Times New Roman"/>
      <charset val="134"/>
    </font>
    <font>
      <sz val="12"/>
      <color rgb="FF000000"/>
      <name val="宋体"/>
      <charset val="134"/>
    </font>
    <font>
      <b/>
      <sz val="18"/>
      <color indexed="8"/>
      <name val="宋体"/>
      <charset val="134"/>
    </font>
    <font>
      <b/>
      <sz val="10.5"/>
      <color rgb="FF000000"/>
      <name val="宋体"/>
      <charset val="134"/>
    </font>
    <font>
      <b/>
      <sz val="10.5"/>
      <color rgb="FF000000"/>
      <name val="Times New Roman"/>
      <charset val="134"/>
    </font>
    <font>
      <b/>
      <sz val="10.5"/>
      <color indexed="8"/>
      <name val="宋体"/>
      <charset val="134"/>
    </font>
    <font>
      <sz val="10.5"/>
      <name val="Times New Roman"/>
      <charset val="134"/>
    </font>
    <font>
      <sz val="11"/>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2"/>
      <name val="宋体"/>
      <charset val="134"/>
    </font>
    <font>
      <sz val="11"/>
      <color rgb="FF00610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20"/>
      <color rgb="FF000000"/>
      <name val="宋体"/>
      <charset val="134"/>
    </font>
    <font>
      <sz val="10.5"/>
      <color indexed="8"/>
      <name val="Arial"/>
      <charset val="134"/>
    </font>
    <font>
      <sz val="9"/>
      <color rgb="FF000000"/>
      <name val="Times New Roman"/>
      <charset val="134"/>
    </font>
    <font>
      <sz val="18"/>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style="thin">
        <color indexed="0"/>
      </bottom>
      <diagonal/>
    </border>
    <border>
      <left style="thin">
        <color indexed="0"/>
      </left>
      <right/>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41" fillId="0" borderId="0" applyFont="0" applyFill="0" applyBorder="0" applyAlignment="0" applyProtection="0">
      <alignment vertical="center"/>
    </xf>
    <xf numFmtId="0" fontId="39" fillId="9" borderId="0" applyNumberFormat="0" applyBorder="0" applyAlignment="0" applyProtection="0">
      <alignment vertical="center"/>
    </xf>
    <xf numFmtId="0" fontId="43" fillId="11" borderId="26"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39" fillId="6" borderId="0" applyNumberFormat="0" applyBorder="0" applyAlignment="0" applyProtection="0">
      <alignment vertical="center"/>
    </xf>
    <xf numFmtId="0" fontId="38" fillId="3" borderId="0" applyNumberFormat="0" applyBorder="0" applyAlignment="0" applyProtection="0">
      <alignment vertical="center"/>
    </xf>
    <xf numFmtId="43" fontId="41" fillId="0" borderId="0" applyFont="0" applyFill="0" applyBorder="0" applyAlignment="0" applyProtection="0">
      <alignment vertical="center"/>
    </xf>
    <xf numFmtId="0" fontId="40" fillId="13" borderId="0" applyNumberFormat="0" applyBorder="0" applyAlignment="0" applyProtection="0">
      <alignment vertical="center"/>
    </xf>
    <xf numFmtId="0" fontId="47" fillId="0" borderId="0" applyNumberFormat="0" applyFill="0" applyBorder="0" applyAlignment="0" applyProtection="0">
      <alignment vertical="center"/>
    </xf>
    <xf numFmtId="9" fontId="41" fillId="0" borderId="0" applyFont="0" applyFill="0" applyBorder="0" applyAlignment="0" applyProtection="0">
      <alignment vertical="center"/>
    </xf>
    <xf numFmtId="0" fontId="48" fillId="0" borderId="0" applyNumberFormat="0" applyFill="0" applyBorder="0" applyAlignment="0" applyProtection="0">
      <alignment vertical="center"/>
    </xf>
    <xf numFmtId="0" fontId="49" fillId="15" borderId="29" applyNumberFormat="0" applyFont="0" applyAlignment="0" applyProtection="0">
      <alignment vertical="center"/>
    </xf>
    <xf numFmtId="0" fontId="40" fillId="17"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6" fillId="0" borderId="28" applyNumberFormat="0" applyFill="0" applyAlignment="0" applyProtection="0">
      <alignment vertical="center"/>
    </xf>
    <xf numFmtId="0" fontId="51" fillId="0" borderId="28" applyNumberFormat="0" applyFill="0" applyAlignment="0" applyProtection="0">
      <alignment vertical="center"/>
    </xf>
    <xf numFmtId="0" fontId="40" fillId="8" borderId="0" applyNumberFormat="0" applyBorder="0" applyAlignment="0" applyProtection="0">
      <alignment vertical="center"/>
    </xf>
    <xf numFmtId="0" fontId="45" fillId="0" borderId="30" applyNumberFormat="0" applyFill="0" applyAlignment="0" applyProtection="0">
      <alignment vertical="center"/>
    </xf>
    <xf numFmtId="0" fontId="40" fillId="5" borderId="0" applyNumberFormat="0" applyBorder="0" applyAlignment="0" applyProtection="0">
      <alignment vertical="center"/>
    </xf>
    <xf numFmtId="0" fontId="37" fillId="2" borderId="25" applyNumberFormat="0" applyAlignment="0" applyProtection="0">
      <alignment vertical="center"/>
    </xf>
    <xf numFmtId="0" fontId="55" fillId="2" borderId="26" applyNumberFormat="0" applyAlignment="0" applyProtection="0">
      <alignment vertical="center"/>
    </xf>
    <xf numFmtId="0" fontId="56" fillId="22" borderId="31" applyNumberFormat="0" applyAlignment="0" applyProtection="0">
      <alignment vertical="center"/>
    </xf>
    <xf numFmtId="0" fontId="39" fillId="4" borderId="0" applyNumberFormat="0" applyBorder="0" applyAlignment="0" applyProtection="0">
      <alignment vertical="center"/>
    </xf>
    <xf numFmtId="0" fontId="40" fillId="16" borderId="0" applyNumberFormat="0" applyBorder="0" applyAlignment="0" applyProtection="0">
      <alignment vertical="center"/>
    </xf>
    <xf numFmtId="0" fontId="57" fillId="0" borderId="32" applyNumberFormat="0" applyFill="0" applyAlignment="0" applyProtection="0">
      <alignment vertical="center"/>
    </xf>
    <xf numFmtId="0" fontId="44" fillId="0" borderId="27" applyNumberFormat="0" applyFill="0" applyAlignment="0" applyProtection="0">
      <alignment vertical="center"/>
    </xf>
    <xf numFmtId="0" fontId="42" fillId="10" borderId="0" applyNumberFormat="0" applyBorder="0" applyAlignment="0" applyProtection="0">
      <alignment vertical="center"/>
    </xf>
    <xf numFmtId="0" fontId="54" fillId="21"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12" borderId="0" applyNumberFormat="0" applyBorder="0" applyAlignment="0" applyProtection="0">
      <alignment vertical="center"/>
    </xf>
    <xf numFmtId="0" fontId="39" fillId="18"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0"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29" borderId="0" applyNumberFormat="0" applyBorder="0" applyAlignment="0" applyProtection="0">
      <alignment vertical="center"/>
    </xf>
    <xf numFmtId="0" fontId="39" fillId="19" borderId="0" applyNumberFormat="0" applyBorder="0" applyAlignment="0" applyProtection="0">
      <alignment vertical="center"/>
    </xf>
    <xf numFmtId="0" fontId="40" fillId="28" borderId="0" applyNumberFormat="0" applyBorder="0" applyAlignment="0" applyProtection="0">
      <alignment vertical="center"/>
    </xf>
    <xf numFmtId="0" fontId="40" fillId="14" borderId="0" applyNumberFormat="0" applyBorder="0" applyAlignment="0" applyProtection="0">
      <alignment vertical="center"/>
    </xf>
    <xf numFmtId="0" fontId="39" fillId="7" borderId="0" applyNumberFormat="0" applyBorder="0" applyAlignment="0" applyProtection="0">
      <alignment vertical="center"/>
    </xf>
    <xf numFmtId="0" fontId="40" fillId="32" borderId="0" applyNumberFormat="0" applyBorder="0" applyAlignment="0" applyProtection="0">
      <alignment vertical="center"/>
    </xf>
  </cellStyleXfs>
  <cellXfs count="19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0" fillId="0" borderId="1" xfId="0" applyBorder="1">
      <alignment vertical="center"/>
    </xf>
    <xf numFmtId="0" fontId="7" fillId="0" borderId="2" xfId="0" applyFont="1" applyFill="1" applyBorder="1" applyAlignment="1">
      <alignment horizontal="center" vertical="center" wrapText="1"/>
    </xf>
    <xf numFmtId="0" fontId="0" fillId="0" borderId="1" xfId="0"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0" borderId="4" xfId="0" applyFont="1" applyFill="1" applyBorder="1" applyAlignment="1">
      <alignment vertical="center" wrapText="1"/>
    </xf>
    <xf numFmtId="0" fontId="9" fillId="0" borderId="0" xfId="0" applyFont="1" applyAlignment="1">
      <alignment horizontal="justify" vertical="center"/>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2" xfId="0" applyBorder="1" applyAlignment="1">
      <alignment horizontal="center" vertical="center" wrapText="1"/>
    </xf>
    <xf numFmtId="0" fontId="11"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1" xfId="0" applyBorder="1" applyAlignment="1">
      <alignment vertical="center" wrapText="1"/>
    </xf>
    <xf numFmtId="0" fontId="11"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lignment vertical="center"/>
    </xf>
    <xf numFmtId="0" fontId="1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7"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lignment vertical="center"/>
    </xf>
    <xf numFmtId="0" fontId="13" fillId="0" borderId="1" xfId="0" applyNumberFormat="1"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1" fillId="0" borderId="8"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1" fillId="0" borderId="9"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8" xfId="0" applyFont="1" applyFill="1" applyBorder="1" applyAlignment="1">
      <alignment vertical="center" wrapText="1"/>
    </xf>
    <xf numFmtId="0" fontId="12" fillId="0" borderId="1" xfId="0" applyFont="1" applyBorder="1" applyAlignment="1">
      <alignment horizontal="left" vertical="center" wrapText="1"/>
    </xf>
    <xf numFmtId="0" fontId="11" fillId="0"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9" fontId="21" fillId="0" borderId="1" xfId="0" applyNumberFormat="1" applyFont="1" applyFill="1" applyBorder="1" applyAlignment="1">
      <alignment horizontal="left" vertical="center" wrapText="1"/>
    </xf>
    <xf numFmtId="0" fontId="16"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1" xfId="0" applyFill="1" applyBorder="1">
      <alignment vertical="center"/>
    </xf>
    <xf numFmtId="0" fontId="7" fillId="0" borderId="1" xfId="0" applyFont="1" applyFill="1" applyBorder="1">
      <alignment vertical="center"/>
    </xf>
    <xf numFmtId="0" fontId="17" fillId="0" borderId="10" xfId="0" applyFont="1" applyFill="1" applyBorder="1" applyAlignment="1">
      <alignment vertical="center" wrapText="1"/>
    </xf>
    <xf numFmtId="0" fontId="17" fillId="0" borderId="8" xfId="0" applyFont="1" applyFill="1" applyBorder="1" applyAlignment="1">
      <alignment vertical="center" wrapText="1"/>
    </xf>
    <xf numFmtId="0" fontId="17" fillId="0" borderId="11" xfId="0" applyFont="1" applyFill="1" applyBorder="1" applyAlignment="1">
      <alignment vertical="center" wrapText="1"/>
    </xf>
    <xf numFmtId="0" fontId="17" fillId="0" borderId="9" xfId="0" applyFont="1" applyFill="1" applyBorder="1" applyAlignment="1">
      <alignment vertical="center" wrapText="1"/>
    </xf>
    <xf numFmtId="0" fontId="14" fillId="0" borderId="1" xfId="0" applyFont="1" applyFill="1" applyBorder="1" applyAlignment="1">
      <alignment horizontal="center" vertical="center" wrapText="1"/>
    </xf>
    <xf numFmtId="0" fontId="17" fillId="0" borderId="7"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9" fontId="13" fillId="0" borderId="1" xfId="0" applyNumberFormat="1"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13" xfId="0" applyFont="1" applyBorder="1" applyAlignment="1">
      <alignment horizontal="center" vertical="center" wrapText="1"/>
    </xf>
    <xf numFmtId="0" fontId="5"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5" fillId="0" borderId="17" xfId="0" applyFont="1" applyBorder="1" applyAlignment="1">
      <alignment horizontal="left" vertical="center" wrapText="1"/>
    </xf>
    <xf numFmtId="0" fontId="23" fillId="0" borderId="19" xfId="0" applyFont="1" applyBorder="1" applyAlignment="1">
      <alignment horizontal="left" vertical="center" wrapText="1"/>
    </xf>
    <xf numFmtId="0" fontId="5" fillId="0" borderId="12" xfId="0" applyFont="1" applyBorder="1" applyAlignment="1">
      <alignment horizontal="left" vertical="center" wrapText="1"/>
    </xf>
    <xf numFmtId="0" fontId="23" fillId="0" borderId="16" xfId="0" applyFont="1" applyBorder="1" applyAlignment="1">
      <alignment horizontal="left" vertical="center" wrapText="1"/>
    </xf>
    <xf numFmtId="0" fontId="5" fillId="0" borderId="16" xfId="0" applyFont="1" applyBorder="1" applyAlignment="1">
      <alignment horizontal="left" vertical="center" wrapText="1"/>
    </xf>
    <xf numFmtId="0" fontId="17" fillId="0" borderId="17" xfId="0" applyFont="1" applyBorder="1" applyAlignment="1">
      <alignment horizontal="left" vertical="center" wrapText="1"/>
    </xf>
    <xf numFmtId="0" fontId="23"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8" xfId="0" applyBorder="1">
      <alignment vertical="center"/>
    </xf>
    <xf numFmtId="0" fontId="0" fillId="0" borderId="17" xfId="0" applyBorder="1" applyAlignment="1">
      <alignment horizontal="left" vertical="center"/>
    </xf>
    <xf numFmtId="0" fontId="23" fillId="0" borderId="19" xfId="0" applyFont="1" applyBorder="1" applyAlignment="1">
      <alignment horizontal="center" vertical="center" wrapText="1"/>
    </xf>
    <xf numFmtId="0" fontId="0" fillId="0" borderId="17" xfId="0" applyBorder="1">
      <alignment vertical="center"/>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23" fillId="0" borderId="0" xfId="0" applyFont="1" applyAlignment="1">
      <alignment horizontal="center" vertical="center" wrapText="1"/>
    </xf>
    <xf numFmtId="0" fontId="0" fillId="0" borderId="13" xfId="0" applyBorder="1" applyAlignment="1">
      <alignment horizontal="left" vertical="center"/>
    </xf>
    <xf numFmtId="0" fontId="0" fillId="0" borderId="20" xfId="0" applyBorder="1">
      <alignment vertical="center"/>
    </xf>
    <xf numFmtId="0" fontId="5" fillId="0" borderId="21"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0" xfId="0" applyBorder="1" applyAlignment="1">
      <alignment horizontal="left" vertical="center"/>
    </xf>
    <xf numFmtId="0" fontId="5" fillId="0" borderId="19" xfId="0" applyFont="1" applyBorder="1" applyAlignment="1">
      <alignment horizontal="center" vertical="center" wrapText="1"/>
    </xf>
    <xf numFmtId="0" fontId="0" fillId="0" borderId="16" xfId="0" applyBorder="1">
      <alignment vertical="center"/>
    </xf>
    <xf numFmtId="0" fontId="0" fillId="0" borderId="19" xfId="0" applyBorder="1" applyAlignment="1">
      <alignment horizontal="left" vertical="center"/>
    </xf>
    <xf numFmtId="0" fontId="0" fillId="0" borderId="19" xfId="0" applyBorder="1">
      <alignment vertical="center"/>
    </xf>
    <xf numFmtId="0" fontId="5" fillId="0" borderId="22"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2" xfId="0" applyFont="1" applyBorder="1" applyAlignment="1">
      <alignment horizontal="center" vertical="center"/>
    </xf>
    <xf numFmtId="0" fontId="25" fillId="0" borderId="19" xfId="0" applyFont="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0" fillId="0" borderId="4" xfId="0" applyBorder="1">
      <alignment vertical="center"/>
    </xf>
    <xf numFmtId="0" fontId="0" fillId="0" borderId="19" xfId="0" applyBorder="1" applyAlignment="1">
      <alignment horizontal="center" vertical="center"/>
    </xf>
    <xf numFmtId="0" fontId="25" fillId="0" borderId="21"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7" fillId="0" borderId="7" xfId="0" applyFont="1" applyFill="1" applyBorder="1">
      <alignment vertical="center"/>
    </xf>
    <xf numFmtId="0" fontId="7" fillId="0" borderId="1" xfId="0" applyFont="1" applyFill="1" applyBorder="1" applyAlignment="1">
      <alignment horizontal="center" vertical="center" wrapText="1"/>
    </xf>
    <xf numFmtId="0" fontId="0" fillId="0" borderId="0" xfId="0" applyBorder="1" applyAlignment="1">
      <alignment horizontal="center" vertical="center"/>
    </xf>
    <xf numFmtId="0" fontId="1" fillId="0" borderId="0" xfId="0" applyFont="1" applyAlignment="1">
      <alignment horizontal="justify" vertical="center"/>
    </xf>
    <xf numFmtId="0" fontId="27" fillId="0" borderId="0" xfId="0" applyFont="1" applyAlignment="1">
      <alignment horizontal="center" vertical="center"/>
    </xf>
    <xf numFmtId="0" fontId="28" fillId="0" borderId="12" xfId="0" applyFont="1" applyBorder="1" applyAlignment="1">
      <alignment horizontal="left" vertical="center" wrapText="1"/>
    </xf>
    <xf numFmtId="0" fontId="12" fillId="0" borderId="13" xfId="0" applyFont="1" applyBorder="1" applyAlignment="1">
      <alignment horizontal="center" vertical="center" wrapText="1"/>
    </xf>
    <xf numFmtId="0" fontId="0" fillId="0" borderId="21" xfId="0" applyBorder="1">
      <alignment vertical="center"/>
    </xf>
    <xf numFmtId="0" fontId="0" fillId="0" borderId="15" xfId="0" applyBorder="1">
      <alignment vertical="center"/>
    </xf>
    <xf numFmtId="0" fontId="11"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11"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9" fontId="11" fillId="0" borderId="17" xfId="0" applyNumberFormat="1" applyFont="1" applyBorder="1" applyAlignment="1">
      <alignment horizontal="center" vertical="center" wrapText="1"/>
    </xf>
    <xf numFmtId="0" fontId="13" fillId="0" borderId="17" xfId="0" applyFont="1" applyBorder="1" applyAlignment="1">
      <alignment horizontal="left" vertical="center" wrapText="1"/>
    </xf>
    <xf numFmtId="0" fontId="11" fillId="0" borderId="17" xfId="0" applyFont="1" applyBorder="1" applyAlignment="1">
      <alignment horizontal="left" vertical="center" wrapText="1"/>
    </xf>
    <xf numFmtId="0" fontId="12" fillId="0" borderId="17" xfId="0" applyFont="1" applyBorder="1" applyAlignment="1">
      <alignment horizontal="left" vertical="center" wrapText="1"/>
    </xf>
    <xf numFmtId="0" fontId="11"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18" xfId="0" applyFont="1" applyBorder="1" applyAlignment="1">
      <alignment horizontal="left" vertical="center" wrapText="1"/>
    </xf>
    <xf numFmtId="0" fontId="0" fillId="0" borderId="18" xfId="0" applyBorder="1" applyAlignment="1">
      <alignment horizontal="left" vertical="center"/>
    </xf>
    <xf numFmtId="0" fontId="0" fillId="0" borderId="0" xfId="0" applyBorder="1">
      <alignment vertical="center"/>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lignment vertical="center"/>
    </xf>
    <xf numFmtId="0" fontId="11" fillId="0" borderId="24" xfId="0" applyFont="1" applyBorder="1" applyAlignment="1">
      <alignment horizontal="center" vertical="center" wrapText="1"/>
    </xf>
    <xf numFmtId="9" fontId="16" fillId="0" borderId="1"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4" fillId="0" borderId="5" xfId="0" applyFont="1" applyBorder="1" applyAlignment="1">
      <alignment horizontal="left" vertical="center" wrapText="1"/>
    </xf>
    <xf numFmtId="0" fontId="29" fillId="0" borderId="7" xfId="0" applyFont="1" applyBorder="1" applyAlignment="1">
      <alignment horizontal="left" vertical="center" wrapText="1"/>
    </xf>
    <xf numFmtId="0" fontId="11" fillId="0" borderId="7"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9" fontId="5" fillId="0" borderId="1" xfId="0" applyNumberFormat="1" applyFont="1" applyBorder="1" applyAlignment="1">
      <alignment horizontal="center" vertical="center" wrapText="1"/>
    </xf>
    <xf numFmtId="0" fontId="14" fillId="0" borderId="7" xfId="0" applyFont="1" applyBorder="1" applyAlignment="1">
      <alignment horizontal="left" vertical="center" wrapText="1"/>
    </xf>
    <xf numFmtId="0" fontId="11" fillId="0" borderId="5" xfId="0" applyFont="1" applyFill="1" applyBorder="1" applyAlignment="1">
      <alignment horizontal="center" vertical="center" wrapText="1"/>
    </xf>
    <xf numFmtId="0" fontId="12"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30" fillId="0" borderId="0" xfId="0" applyFont="1" applyAlignment="1">
      <alignment horizontal="center" vertical="center"/>
    </xf>
    <xf numFmtId="0" fontId="0" fillId="0" borderId="13" xfId="0" applyBorder="1">
      <alignment vertical="center"/>
    </xf>
    <xf numFmtId="0" fontId="16" fillId="0" borderId="17" xfId="0" applyFont="1" applyBorder="1" applyAlignment="1">
      <alignment horizontal="center" vertical="center" wrapText="1"/>
    </xf>
    <xf numFmtId="0" fontId="31" fillId="0" borderId="0" xfId="0" applyFont="1" applyAlignment="1">
      <alignment horizontal="center" vertical="center"/>
    </xf>
    <xf numFmtId="0" fontId="24" fillId="0" borderId="0" xfId="0" applyFont="1" applyAlignment="1">
      <alignment horizontal="center" vertical="center"/>
    </xf>
    <xf numFmtId="0" fontId="9"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9" fillId="0" borderId="16" xfId="0" applyFont="1" applyBorder="1" applyAlignment="1">
      <alignment horizontal="center" vertical="center" wrapText="1"/>
    </xf>
    <xf numFmtId="9" fontId="9" fillId="0" borderId="17" xfId="0" applyNumberFormat="1" applyFont="1" applyBorder="1" applyAlignment="1">
      <alignment horizontal="center" vertical="center" wrapText="1"/>
    </xf>
    <xf numFmtId="0" fontId="33" fillId="0" borderId="17" xfId="0" applyFont="1" applyBorder="1" applyAlignment="1">
      <alignment horizontal="center" vertical="center" wrapText="1"/>
    </xf>
    <xf numFmtId="0" fontId="34" fillId="0" borderId="16" xfId="0" applyFont="1" applyBorder="1" applyAlignment="1">
      <alignment horizontal="left" vertical="center" wrapText="1"/>
    </xf>
    <xf numFmtId="0" fontId="9" fillId="0" borderId="16" xfId="0" applyFont="1" applyBorder="1" applyAlignment="1">
      <alignment horizontal="left" vertical="center" wrapText="1"/>
    </xf>
    <xf numFmtId="0" fontId="9" fillId="0" borderId="20" xfId="0" applyFont="1" applyBorder="1" applyAlignment="1">
      <alignment horizontal="left" vertical="center" wrapText="1"/>
    </xf>
    <xf numFmtId="0" fontId="16"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33" fillId="0" borderId="1" xfId="0" applyFont="1" applyBorder="1" applyAlignment="1">
      <alignment horizontal="left" vertical="center" wrapText="1"/>
    </xf>
    <xf numFmtId="0" fontId="35" fillId="0" borderId="17" xfId="0" applyFont="1" applyBorder="1" applyAlignment="1">
      <alignment horizontal="center" vertical="center" wrapText="1"/>
    </xf>
    <xf numFmtId="0" fontId="36" fillId="0" borderId="17" xfId="0" applyFont="1" applyBorder="1">
      <alignment vertical="center"/>
    </xf>
    <xf numFmtId="0" fontId="9"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K19" sqref="K19"/>
    </sheetView>
  </sheetViews>
  <sheetFormatPr defaultColWidth="9" defaultRowHeight="13.5" outlineLevelCol="6"/>
  <cols>
    <col min="1" max="1" width="25" customWidth="1"/>
    <col min="2" max="2" width="11.625" customWidth="1"/>
    <col min="3" max="3" width="9.375" customWidth="1"/>
    <col min="4" max="4" width="11.25" customWidth="1"/>
    <col min="5" max="5" width="10.875" customWidth="1"/>
    <col min="6" max="6" width="11.5" customWidth="1"/>
    <col min="7" max="7" width="8.875" customWidth="1"/>
  </cols>
  <sheetData>
    <row r="1" ht="20" customHeight="1" spans="1:1">
      <c r="A1" s="1" t="s">
        <v>0</v>
      </c>
    </row>
    <row r="2" ht="26" customHeight="1" spans="1:7">
      <c r="A2" s="180" t="s">
        <v>1</v>
      </c>
      <c r="B2" s="180"/>
      <c r="C2" s="180"/>
      <c r="D2" s="180"/>
      <c r="E2" s="180"/>
      <c r="F2" s="180"/>
      <c r="G2" s="180"/>
    </row>
    <row r="3" ht="22" customHeight="1" spans="1:7">
      <c r="A3" s="180"/>
      <c r="B3" s="180"/>
      <c r="C3" s="180"/>
      <c r="D3" s="180"/>
      <c r="E3" s="180"/>
      <c r="F3" s="181" t="s">
        <v>2</v>
      </c>
      <c r="G3" s="181"/>
    </row>
    <row r="4" ht="25.5" customHeight="1" spans="1:7">
      <c r="A4" s="182" t="s">
        <v>3</v>
      </c>
      <c r="B4" s="183" t="s">
        <v>4</v>
      </c>
      <c r="C4" s="178"/>
      <c r="D4" s="184" t="s">
        <v>5</v>
      </c>
      <c r="E4" s="178"/>
      <c r="F4" s="183" t="s">
        <v>6</v>
      </c>
      <c r="G4" s="178"/>
    </row>
    <row r="5" ht="22" customHeight="1" spans="1:7">
      <c r="A5" s="185"/>
      <c r="B5" s="146">
        <v>50</v>
      </c>
      <c r="C5" s="106"/>
      <c r="D5" s="146">
        <v>50</v>
      </c>
      <c r="E5" s="106"/>
      <c r="F5" s="186">
        <v>1</v>
      </c>
      <c r="G5" s="106"/>
    </row>
    <row r="6" ht="27" customHeight="1" spans="1:7">
      <c r="A6" s="185" t="s">
        <v>7</v>
      </c>
      <c r="B6" s="187" t="s">
        <v>8</v>
      </c>
      <c r="C6" s="106"/>
      <c r="D6" s="187" t="s">
        <v>9</v>
      </c>
      <c r="E6" s="106"/>
      <c r="F6" s="187" t="s">
        <v>10</v>
      </c>
      <c r="G6" s="106"/>
    </row>
    <row r="7" ht="26" customHeight="1" spans="1:7">
      <c r="A7" s="188" t="s">
        <v>11</v>
      </c>
      <c r="B7" s="146">
        <v>3.42</v>
      </c>
      <c r="C7" s="106"/>
      <c r="D7" s="146">
        <v>3.42</v>
      </c>
      <c r="E7" s="106"/>
      <c r="F7" s="146">
        <v>3.42</v>
      </c>
      <c r="G7" s="106"/>
    </row>
    <row r="8" ht="29" customHeight="1" spans="1:7">
      <c r="A8" s="189" t="s">
        <v>12</v>
      </c>
      <c r="B8" s="146">
        <v>2.2</v>
      </c>
      <c r="C8" s="106"/>
      <c r="D8" s="146">
        <v>2.2</v>
      </c>
      <c r="E8" s="106"/>
      <c r="F8" s="146">
        <v>2.2</v>
      </c>
      <c r="G8" s="106"/>
    </row>
    <row r="9" ht="29" customHeight="1" spans="1:7">
      <c r="A9" s="189" t="s">
        <v>13</v>
      </c>
      <c r="B9" s="146">
        <v>0</v>
      </c>
      <c r="C9" s="106"/>
      <c r="D9" s="146">
        <v>0</v>
      </c>
      <c r="E9" s="106"/>
      <c r="F9" s="146">
        <v>0</v>
      </c>
      <c r="G9" s="106"/>
    </row>
    <row r="10" ht="29" customHeight="1" spans="1:7">
      <c r="A10" s="189" t="s">
        <v>14</v>
      </c>
      <c r="B10" s="146">
        <v>2.2</v>
      </c>
      <c r="C10" s="106"/>
      <c r="D10" s="146">
        <v>2.2</v>
      </c>
      <c r="E10" s="106"/>
      <c r="F10" s="146">
        <v>2.2</v>
      </c>
      <c r="G10" s="106"/>
    </row>
    <row r="11" ht="29" customHeight="1" spans="1:7">
      <c r="A11" s="189" t="s">
        <v>15</v>
      </c>
      <c r="B11" s="146">
        <v>0</v>
      </c>
      <c r="C11" s="106"/>
      <c r="D11" s="146">
        <v>0</v>
      </c>
      <c r="E11" s="106"/>
      <c r="F11" s="146">
        <v>0</v>
      </c>
      <c r="G11" s="106"/>
    </row>
    <row r="12" ht="29" customHeight="1" spans="1:7">
      <c r="A12" s="189" t="s">
        <v>16</v>
      </c>
      <c r="B12" s="146">
        <v>1.22</v>
      </c>
      <c r="C12" s="106"/>
      <c r="D12" s="146">
        <v>1.22</v>
      </c>
      <c r="E12" s="106"/>
      <c r="F12" s="146">
        <v>1.22</v>
      </c>
      <c r="G12" s="106"/>
    </row>
    <row r="13" ht="29" customHeight="1" spans="1:7">
      <c r="A13" s="188" t="s">
        <v>17</v>
      </c>
      <c r="B13" s="146">
        <v>2417.56</v>
      </c>
      <c r="C13" s="106"/>
      <c r="D13" s="146">
        <f>D14+D15+D16</f>
        <v>996.06</v>
      </c>
      <c r="E13" s="106"/>
      <c r="F13" s="146">
        <f>F14+F15+F16</f>
        <v>996.06</v>
      </c>
      <c r="G13" s="106"/>
    </row>
    <row r="14" ht="29" customHeight="1" spans="1:7">
      <c r="A14" s="189" t="s">
        <v>18</v>
      </c>
      <c r="B14" s="146">
        <v>119.36</v>
      </c>
      <c r="C14" s="106"/>
      <c r="D14" s="146">
        <v>378.3</v>
      </c>
      <c r="E14" s="106"/>
      <c r="F14" s="146">
        <v>378.3</v>
      </c>
      <c r="G14" s="106"/>
    </row>
    <row r="15" ht="29" customHeight="1" spans="1:7">
      <c r="A15" s="190" t="s">
        <v>19</v>
      </c>
      <c r="B15" s="140">
        <v>30.16</v>
      </c>
      <c r="C15" s="103"/>
      <c r="D15" s="140">
        <v>218.88</v>
      </c>
      <c r="E15" s="103"/>
      <c r="F15" s="140">
        <v>218.88</v>
      </c>
      <c r="G15" s="103"/>
    </row>
    <row r="16" ht="29" customHeight="1" spans="1:7">
      <c r="A16" s="191" t="s">
        <v>20</v>
      </c>
      <c r="B16" s="192">
        <v>2268.04</v>
      </c>
      <c r="C16" s="8"/>
      <c r="D16" s="192">
        <v>398.88</v>
      </c>
      <c r="E16" s="8"/>
      <c r="F16" s="192">
        <v>398.88</v>
      </c>
      <c r="G16" s="8"/>
    </row>
    <row r="17" ht="29" customHeight="1" spans="1:7">
      <c r="A17" s="56" t="s">
        <v>21</v>
      </c>
      <c r="B17" s="193">
        <v>130.78</v>
      </c>
      <c r="C17" s="194"/>
      <c r="D17" s="193">
        <v>265.88</v>
      </c>
      <c r="E17" s="194"/>
      <c r="F17" s="193">
        <v>265.88</v>
      </c>
      <c r="G17" s="194"/>
    </row>
    <row r="18" ht="29" customHeight="1" spans="1:7">
      <c r="A18" s="56" t="s">
        <v>22</v>
      </c>
      <c r="B18" s="193">
        <v>2137.26</v>
      </c>
      <c r="C18" s="194"/>
      <c r="D18" s="193">
        <v>133</v>
      </c>
      <c r="E18" s="194"/>
      <c r="F18" s="193">
        <v>133</v>
      </c>
      <c r="G18" s="194"/>
    </row>
    <row r="19" ht="29" customHeight="1" spans="1:7">
      <c r="A19" s="195" t="s">
        <v>23</v>
      </c>
      <c r="B19" s="193"/>
      <c r="C19" s="194"/>
      <c r="D19" s="193"/>
      <c r="E19" s="194"/>
      <c r="F19" s="193"/>
      <c r="G19" s="194"/>
    </row>
    <row r="20" ht="29" customHeight="1" spans="1:7">
      <c r="A20" s="188" t="s">
        <v>24</v>
      </c>
      <c r="B20" s="146">
        <v>181.32</v>
      </c>
      <c r="C20" s="106"/>
      <c r="D20" s="146">
        <v>84.76</v>
      </c>
      <c r="E20" s="106"/>
      <c r="F20" s="146">
        <v>84.76</v>
      </c>
      <c r="G20" s="106"/>
    </row>
    <row r="21" ht="29" customHeight="1" spans="1:7">
      <c r="A21" s="189" t="s">
        <v>25</v>
      </c>
      <c r="B21" s="196">
        <v>11.2</v>
      </c>
      <c r="C21" s="197"/>
      <c r="D21" s="196">
        <v>17.22</v>
      </c>
      <c r="E21" s="197"/>
      <c r="F21" s="196">
        <v>17.22</v>
      </c>
      <c r="G21" s="197"/>
    </row>
    <row r="22" ht="29" customHeight="1" spans="1:7">
      <c r="A22" s="189" t="s">
        <v>26</v>
      </c>
      <c r="B22" s="196">
        <v>14.2</v>
      </c>
      <c r="C22" s="197"/>
      <c r="D22" s="196">
        <v>30.99</v>
      </c>
      <c r="E22" s="197"/>
      <c r="F22" s="196">
        <v>30.99</v>
      </c>
      <c r="G22" s="197"/>
    </row>
    <row r="23" ht="29" customHeight="1" spans="1:7">
      <c r="A23" s="189" t="s">
        <v>27</v>
      </c>
      <c r="B23" s="196"/>
      <c r="C23" s="197"/>
      <c r="D23" s="196">
        <v>7.37</v>
      </c>
      <c r="E23" s="197"/>
      <c r="F23" s="196">
        <v>7.37</v>
      </c>
      <c r="G23" s="197"/>
    </row>
    <row r="24" ht="29" customHeight="1" spans="1:7">
      <c r="A24" s="188" t="s">
        <v>28</v>
      </c>
      <c r="B24" s="146">
        <v>49.28</v>
      </c>
      <c r="C24" s="106"/>
      <c r="D24" s="146">
        <v>207.18</v>
      </c>
      <c r="E24" s="106"/>
      <c r="F24" s="146">
        <v>196.83</v>
      </c>
      <c r="G24" s="106"/>
    </row>
    <row r="25" ht="33" customHeight="1" spans="1:7">
      <c r="A25" s="24" t="s">
        <v>29</v>
      </c>
      <c r="B25" s="24" t="s">
        <v>30</v>
      </c>
      <c r="C25" s="24" t="s">
        <v>31</v>
      </c>
      <c r="D25" s="192" t="s">
        <v>32</v>
      </c>
      <c r="E25" s="192" t="s">
        <v>33</v>
      </c>
      <c r="F25" s="24" t="s">
        <v>34</v>
      </c>
      <c r="G25" s="192" t="s">
        <v>35</v>
      </c>
    </row>
    <row r="26" ht="27" customHeight="1" spans="1:7">
      <c r="A26" s="24"/>
      <c r="B26" s="192"/>
      <c r="C26" s="198"/>
      <c r="D26" s="198"/>
      <c r="E26" s="198"/>
      <c r="F26" s="198"/>
      <c r="G26" s="198"/>
    </row>
    <row r="27" ht="39" customHeight="1" spans="1:7">
      <c r="A27" s="185" t="s">
        <v>36</v>
      </c>
      <c r="B27" s="146"/>
      <c r="C27" s="118"/>
      <c r="D27" s="118"/>
      <c r="E27" s="118"/>
      <c r="F27" s="118"/>
      <c r="G27" s="106"/>
    </row>
  </sheetData>
  <mergeCells count="68">
    <mergeCell ref="A2:G2"/>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7:G27"/>
    <mergeCell ref="A4:A5"/>
    <mergeCell ref="A25:A26"/>
  </mergeCells>
  <printOptions horizontalCentered="1"/>
  <pageMargins left="0.393055555555556" right="0.314583333333333" top="0.393055555555556" bottom="0.354166666666667" header="0.298611111111111" footer="0.298611111111111"/>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topLeftCell="A12" workbookViewId="0">
      <selection activeCell="D19" sqref="D19:E19"/>
    </sheetView>
  </sheetViews>
  <sheetFormatPr defaultColWidth="9" defaultRowHeight="13.5"/>
  <cols>
    <col min="1" max="1" width="8.5" customWidth="1"/>
    <col min="2" max="2" width="10.875" customWidth="1"/>
    <col min="3" max="3" width="9.875" customWidth="1"/>
    <col min="4" max="4" width="11.625" customWidth="1"/>
    <col min="5" max="5" width="5.5" customWidth="1"/>
    <col min="6" max="6" width="10.875" customWidth="1"/>
    <col min="7" max="7" width="11.875" customWidth="1"/>
    <col min="10" max="10" width="21.5" customWidth="1"/>
  </cols>
  <sheetData>
    <row r="1" ht="25" customHeight="1" spans="1:10">
      <c r="A1" s="133" t="s">
        <v>37</v>
      </c>
      <c r="B1" s="133"/>
      <c r="C1" s="133"/>
      <c r="D1" s="133"/>
      <c r="E1" s="133"/>
      <c r="F1" s="133"/>
      <c r="G1" s="133"/>
      <c r="H1" s="133"/>
      <c r="I1" s="133"/>
      <c r="J1" s="133"/>
    </row>
    <row r="2" ht="27" customHeight="1" spans="1:10">
      <c r="A2" s="22" t="s">
        <v>38</v>
      </c>
      <c r="B2" s="134"/>
      <c r="C2" s="134"/>
      <c r="D2" s="134"/>
      <c r="E2" s="134"/>
      <c r="F2" s="134"/>
      <c r="G2" s="134"/>
      <c r="H2" s="134"/>
      <c r="I2" s="134"/>
      <c r="J2" s="134"/>
    </row>
    <row r="3" ht="27" customHeight="1" spans="1:10">
      <c r="A3" s="22"/>
      <c r="B3" s="134"/>
      <c r="C3" s="134"/>
      <c r="D3" s="134"/>
      <c r="E3" s="134"/>
      <c r="F3" s="134"/>
      <c r="G3" s="134"/>
      <c r="H3" s="134"/>
      <c r="I3" s="134"/>
      <c r="J3" s="177" t="s">
        <v>2</v>
      </c>
    </row>
    <row r="4" ht="27" customHeight="1" spans="1:10">
      <c r="A4" s="135" t="s">
        <v>39</v>
      </c>
      <c r="B4" s="136" t="s">
        <v>40</v>
      </c>
      <c r="C4" s="137"/>
      <c r="D4" s="137"/>
      <c r="E4" s="137"/>
      <c r="F4" s="137"/>
      <c r="G4" s="138"/>
      <c r="H4" s="137"/>
      <c r="I4" s="137"/>
      <c r="J4" s="178"/>
    </row>
    <row r="5" ht="27" customHeight="1" spans="1:10">
      <c r="A5" s="139" t="s">
        <v>41</v>
      </c>
      <c r="B5" s="140"/>
      <c r="C5" s="103"/>
      <c r="D5" s="141" t="s">
        <v>42</v>
      </c>
      <c r="E5" s="136" t="s">
        <v>43</v>
      </c>
      <c r="F5" s="142"/>
      <c r="G5" s="24" t="s">
        <v>44</v>
      </c>
      <c r="H5" s="136" t="s">
        <v>45</v>
      </c>
      <c r="I5" s="145" t="s">
        <v>46</v>
      </c>
      <c r="J5" s="145" t="s">
        <v>47</v>
      </c>
    </row>
    <row r="6" ht="27" customHeight="1" spans="1:10">
      <c r="A6" s="143"/>
      <c r="B6" s="26" t="s">
        <v>48</v>
      </c>
      <c r="C6" s="73"/>
      <c r="D6" s="144">
        <v>1755.06</v>
      </c>
      <c r="E6" s="145">
        <v>1755.06</v>
      </c>
      <c r="F6" s="145"/>
      <c r="G6" s="146">
        <v>1755.06</v>
      </c>
      <c r="H6" s="147">
        <v>1</v>
      </c>
      <c r="I6" s="179" t="s">
        <v>49</v>
      </c>
      <c r="J6" s="146">
        <v>10</v>
      </c>
    </row>
    <row r="7" ht="27" customHeight="1" spans="1:10">
      <c r="A7" s="139"/>
      <c r="B7" s="148" t="s">
        <v>50</v>
      </c>
      <c r="C7" s="148"/>
      <c r="D7" s="148"/>
      <c r="E7" s="148"/>
      <c r="F7" s="148"/>
      <c r="G7" s="149" t="s">
        <v>51</v>
      </c>
      <c r="H7" s="118"/>
      <c r="I7" s="118"/>
      <c r="J7" s="106"/>
    </row>
    <row r="8" ht="27" customHeight="1" spans="1:10">
      <c r="A8" s="139"/>
      <c r="B8" s="148" t="s">
        <v>52</v>
      </c>
      <c r="C8" s="148"/>
      <c r="D8" s="148">
        <v>1613.65</v>
      </c>
      <c r="E8" s="148"/>
      <c r="F8" s="148"/>
      <c r="G8" s="149" t="s">
        <v>53</v>
      </c>
      <c r="H8" s="118"/>
      <c r="I8" s="118"/>
      <c r="J8" s="106"/>
    </row>
    <row r="9" ht="27" customHeight="1" spans="1:10">
      <c r="A9" s="139"/>
      <c r="B9" s="148" t="s">
        <v>54</v>
      </c>
      <c r="C9" s="148"/>
      <c r="D9" s="148">
        <v>80</v>
      </c>
      <c r="E9" s="148"/>
      <c r="F9" s="148"/>
      <c r="G9" s="150" t="s">
        <v>55</v>
      </c>
      <c r="H9" s="118"/>
      <c r="I9" s="118"/>
      <c r="J9" s="106"/>
    </row>
    <row r="10" ht="27" customHeight="1" spans="1:10">
      <c r="A10" s="139"/>
      <c r="B10" s="148" t="s">
        <v>56</v>
      </c>
      <c r="C10" s="148"/>
      <c r="D10" s="148"/>
      <c r="E10" s="148"/>
      <c r="F10" s="148"/>
      <c r="G10" s="150" t="s">
        <v>57</v>
      </c>
      <c r="H10" s="118"/>
      <c r="I10" s="118"/>
      <c r="J10" s="106"/>
    </row>
    <row r="11" ht="27" customHeight="1" spans="1:10">
      <c r="A11" s="151"/>
      <c r="B11" s="148" t="s">
        <v>58</v>
      </c>
      <c r="C11" s="148"/>
      <c r="D11" s="148">
        <v>61.41</v>
      </c>
      <c r="E11" s="148"/>
      <c r="F11" s="148"/>
      <c r="G11" s="148"/>
      <c r="H11" s="118"/>
      <c r="I11" s="118"/>
      <c r="J11" s="106"/>
    </row>
    <row r="12" ht="27" customHeight="1" spans="1:10">
      <c r="A12" s="152" t="s">
        <v>59</v>
      </c>
      <c r="B12" s="153" t="s">
        <v>60</v>
      </c>
      <c r="C12" s="118"/>
      <c r="D12" s="118"/>
      <c r="E12" s="118"/>
      <c r="F12" s="106"/>
      <c r="G12" s="153" t="s">
        <v>61</v>
      </c>
      <c r="H12" s="118"/>
      <c r="I12" s="118"/>
      <c r="J12" s="106"/>
    </row>
    <row r="13" ht="62" customHeight="1" spans="1:10">
      <c r="A13" s="152"/>
      <c r="B13" s="154" t="s">
        <v>62</v>
      </c>
      <c r="C13" s="114"/>
      <c r="D13" s="114"/>
      <c r="E13" s="114"/>
      <c r="F13" s="155"/>
      <c r="G13" s="154" t="s">
        <v>63</v>
      </c>
      <c r="H13" s="156"/>
      <c r="I13" s="156"/>
      <c r="J13" s="103"/>
    </row>
    <row r="14" ht="27" customHeight="1" spans="1:10">
      <c r="A14" s="157" t="s">
        <v>64</v>
      </c>
      <c r="B14" s="158" t="s">
        <v>65</v>
      </c>
      <c r="C14" s="71" t="s">
        <v>66</v>
      </c>
      <c r="D14" s="71" t="s">
        <v>67</v>
      </c>
      <c r="E14" s="8"/>
      <c r="F14" s="24" t="s">
        <v>68</v>
      </c>
      <c r="G14" s="24" t="s">
        <v>69</v>
      </c>
      <c r="H14" s="71" t="s">
        <v>46</v>
      </c>
      <c r="I14" s="71" t="s">
        <v>47</v>
      </c>
      <c r="J14" s="24" t="s">
        <v>70</v>
      </c>
    </row>
    <row r="15" ht="39" customHeight="1" spans="1:10">
      <c r="A15" s="35"/>
      <c r="B15" s="29" t="s">
        <v>71</v>
      </c>
      <c r="C15" s="159" t="s">
        <v>72</v>
      </c>
      <c r="D15" s="160" t="s">
        <v>73</v>
      </c>
      <c r="E15" s="161"/>
      <c r="F15" s="49">
        <v>1</v>
      </c>
      <c r="G15" s="49">
        <v>1</v>
      </c>
      <c r="H15" s="46" t="s">
        <v>49</v>
      </c>
      <c r="I15" s="71">
        <v>1</v>
      </c>
      <c r="J15" s="72"/>
    </row>
    <row r="16" ht="27" customHeight="1" spans="1:10">
      <c r="A16" s="35"/>
      <c r="B16" s="29"/>
      <c r="C16" s="162"/>
      <c r="D16" s="160" t="s">
        <v>74</v>
      </c>
      <c r="E16" s="161"/>
      <c r="F16" s="66" t="s">
        <v>75</v>
      </c>
      <c r="G16" s="163" t="s">
        <v>76</v>
      </c>
      <c r="H16" s="50"/>
      <c r="I16" s="71">
        <v>1.5</v>
      </c>
      <c r="J16" s="72"/>
    </row>
    <row r="17" ht="27" customHeight="1" spans="1:10">
      <c r="A17" s="35"/>
      <c r="B17" s="29"/>
      <c r="C17" s="162"/>
      <c r="D17" s="52" t="s">
        <v>77</v>
      </c>
      <c r="E17" s="53"/>
      <c r="F17" s="66" t="s">
        <v>78</v>
      </c>
      <c r="G17" s="163" t="s">
        <v>79</v>
      </c>
      <c r="H17" s="50"/>
      <c r="I17" s="71">
        <v>1.5</v>
      </c>
      <c r="J17" s="72"/>
    </row>
    <row r="18" ht="27" customHeight="1" spans="1:10">
      <c r="A18" s="35"/>
      <c r="B18" s="29"/>
      <c r="C18" s="164"/>
      <c r="D18" s="165" t="s">
        <v>80</v>
      </c>
      <c r="E18" s="166"/>
      <c r="F18" s="66" t="s">
        <v>81</v>
      </c>
      <c r="G18" s="66" t="s">
        <v>82</v>
      </c>
      <c r="H18" s="50"/>
      <c r="I18" s="71">
        <v>1</v>
      </c>
      <c r="J18" s="72"/>
    </row>
    <row r="19" ht="27" customHeight="1" spans="1:10">
      <c r="A19" s="35"/>
      <c r="B19" s="29"/>
      <c r="C19" s="167" t="s">
        <v>83</v>
      </c>
      <c r="D19" s="160" t="s">
        <v>84</v>
      </c>
      <c r="E19" s="161"/>
      <c r="F19" s="49">
        <v>1</v>
      </c>
      <c r="G19" s="49">
        <v>1</v>
      </c>
      <c r="H19" s="50"/>
      <c r="I19" s="71">
        <v>1</v>
      </c>
      <c r="J19" s="72"/>
    </row>
    <row r="20" ht="27" customHeight="1" spans="1:10">
      <c r="A20" s="35"/>
      <c r="B20" s="29"/>
      <c r="C20" s="167"/>
      <c r="D20" s="160" t="s">
        <v>85</v>
      </c>
      <c r="E20" s="161"/>
      <c r="F20" s="49">
        <v>1</v>
      </c>
      <c r="G20" s="49">
        <v>1</v>
      </c>
      <c r="H20" s="50"/>
      <c r="I20" s="71">
        <v>1</v>
      </c>
      <c r="J20" s="72"/>
    </row>
    <row r="21" ht="27" customHeight="1" spans="1:10">
      <c r="A21" s="35"/>
      <c r="B21" s="29"/>
      <c r="C21" s="167" t="s">
        <v>86</v>
      </c>
      <c r="D21" s="160" t="s">
        <v>87</v>
      </c>
      <c r="E21" s="161"/>
      <c r="F21" s="49">
        <v>1</v>
      </c>
      <c r="G21" s="49">
        <v>1</v>
      </c>
      <c r="H21" s="50"/>
      <c r="I21" s="71">
        <v>1</v>
      </c>
      <c r="J21" s="72"/>
    </row>
    <row r="22" ht="27" customHeight="1" spans="1:10">
      <c r="A22" s="35"/>
      <c r="B22" s="29"/>
      <c r="C22" s="167" t="s">
        <v>88</v>
      </c>
      <c r="D22" s="160" t="s">
        <v>89</v>
      </c>
      <c r="E22" s="161"/>
      <c r="F22" s="56" t="s">
        <v>90</v>
      </c>
      <c r="G22" s="56" t="s">
        <v>90</v>
      </c>
      <c r="H22" s="50"/>
      <c r="I22" s="71">
        <v>1</v>
      </c>
      <c r="J22" s="72"/>
    </row>
    <row r="23" ht="48" customHeight="1" spans="1:10">
      <c r="A23" s="35"/>
      <c r="B23" s="29"/>
      <c r="C23" s="159"/>
      <c r="D23" s="168" t="s">
        <v>91</v>
      </c>
      <c r="E23" s="169"/>
      <c r="F23" s="13" t="s">
        <v>92</v>
      </c>
      <c r="G23" s="170">
        <v>1</v>
      </c>
      <c r="H23" s="41"/>
      <c r="I23" s="71">
        <v>1</v>
      </c>
      <c r="J23" s="72"/>
    </row>
    <row r="24" ht="57" customHeight="1" spans="1:10">
      <c r="A24" s="35"/>
      <c r="B24" s="57" t="s">
        <v>93</v>
      </c>
      <c r="C24" s="24" t="s">
        <v>94</v>
      </c>
      <c r="D24" s="171" t="s">
        <v>95</v>
      </c>
      <c r="E24" s="161"/>
      <c r="F24" s="160" t="s">
        <v>96</v>
      </c>
      <c r="G24" s="49">
        <v>1</v>
      </c>
      <c r="H24" s="46" t="s">
        <v>49</v>
      </c>
      <c r="I24" s="71">
        <v>3</v>
      </c>
      <c r="J24" s="72"/>
    </row>
    <row r="25" ht="27" customHeight="1" spans="1:10">
      <c r="A25" s="35"/>
      <c r="B25" s="172"/>
      <c r="C25" s="24" t="s">
        <v>97</v>
      </c>
      <c r="D25" s="171" t="s">
        <v>98</v>
      </c>
      <c r="E25" s="161"/>
      <c r="F25" s="58" t="s">
        <v>99</v>
      </c>
      <c r="G25" s="49">
        <v>1</v>
      </c>
      <c r="H25" s="50"/>
      <c r="I25" s="71">
        <v>3</v>
      </c>
      <c r="J25" s="72"/>
    </row>
    <row r="26" ht="27" customHeight="1" spans="1:10">
      <c r="A26" s="35"/>
      <c r="B26" s="172"/>
      <c r="C26" s="24" t="s">
        <v>100</v>
      </c>
      <c r="D26" s="171" t="s">
        <v>101</v>
      </c>
      <c r="E26" s="161"/>
      <c r="F26" s="49">
        <v>0.45</v>
      </c>
      <c r="G26" s="49">
        <v>0.45</v>
      </c>
      <c r="H26" s="50"/>
      <c r="I26" s="71">
        <v>2</v>
      </c>
      <c r="J26" s="72"/>
    </row>
    <row r="27" ht="48" customHeight="1" spans="1:10">
      <c r="A27" s="35"/>
      <c r="B27" s="172"/>
      <c r="C27" s="58" t="s">
        <v>102</v>
      </c>
      <c r="D27" s="171" t="s">
        <v>103</v>
      </c>
      <c r="E27" s="161"/>
      <c r="F27" s="163">
        <v>1</v>
      </c>
      <c r="G27" s="49">
        <v>1</v>
      </c>
      <c r="H27" s="41"/>
      <c r="I27" s="71">
        <v>2</v>
      </c>
      <c r="J27" s="72"/>
    </row>
    <row r="28" ht="38" customHeight="1" spans="1:10">
      <c r="A28" s="35"/>
      <c r="B28" s="29" t="s">
        <v>104</v>
      </c>
      <c r="C28" s="173" t="s">
        <v>105</v>
      </c>
      <c r="D28" s="56" t="s">
        <v>106</v>
      </c>
      <c r="E28" s="8"/>
      <c r="F28" s="71" t="s">
        <v>107</v>
      </c>
      <c r="G28" s="49">
        <v>1</v>
      </c>
      <c r="H28" s="66" t="s">
        <v>49</v>
      </c>
      <c r="I28" s="71">
        <v>10</v>
      </c>
      <c r="J28" s="72"/>
    </row>
    <row r="29" ht="27" customHeight="1" spans="1:10">
      <c r="A29" s="40"/>
      <c r="B29" s="174" t="s">
        <v>108</v>
      </c>
      <c r="C29" s="175"/>
      <c r="D29" s="175"/>
      <c r="E29" s="175"/>
      <c r="F29" s="175"/>
      <c r="G29" s="176"/>
      <c r="H29" s="66" t="s">
        <v>109</v>
      </c>
      <c r="I29" s="71">
        <f>SUM(I15:I28)</f>
        <v>30</v>
      </c>
      <c r="J29" s="72"/>
    </row>
  </sheetData>
  <mergeCells count="51">
    <mergeCell ref="A1:J1"/>
    <mergeCell ref="A2:J2"/>
    <mergeCell ref="B4:J4"/>
    <mergeCell ref="B5:C5"/>
    <mergeCell ref="E5:F5"/>
    <mergeCell ref="B6:C6"/>
    <mergeCell ref="E6:F6"/>
    <mergeCell ref="B7:F7"/>
    <mergeCell ref="G7:J7"/>
    <mergeCell ref="B8:C8"/>
    <mergeCell ref="D8:F8"/>
    <mergeCell ref="G8:J8"/>
    <mergeCell ref="B9:C9"/>
    <mergeCell ref="D9:F9"/>
    <mergeCell ref="G9:J9"/>
    <mergeCell ref="B10:C10"/>
    <mergeCell ref="D10:F10"/>
    <mergeCell ref="G10:J10"/>
    <mergeCell ref="B11:C11"/>
    <mergeCell ref="D11:F11"/>
    <mergeCell ref="G11:J11"/>
    <mergeCell ref="B12:F12"/>
    <mergeCell ref="G12:J12"/>
    <mergeCell ref="B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B29:G29"/>
    <mergeCell ref="A5:A11"/>
    <mergeCell ref="A12:A13"/>
    <mergeCell ref="A14:A29"/>
    <mergeCell ref="B15:B23"/>
    <mergeCell ref="B24:B27"/>
    <mergeCell ref="C15:C18"/>
    <mergeCell ref="C19:C20"/>
    <mergeCell ref="C22:C23"/>
    <mergeCell ref="H15:H23"/>
    <mergeCell ref="H24:H27"/>
  </mergeCells>
  <printOptions horizontalCentered="1"/>
  <pageMargins left="0.236111111111111" right="0.236111111111111" top="0.393055555555556" bottom="0.314583333333333" header="0.298611111111111" footer="0.298611111111111"/>
  <pageSetup paperSize="9" scale="86"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E15" sqref="E15"/>
    </sheetView>
  </sheetViews>
  <sheetFormatPr defaultColWidth="9" defaultRowHeight="13.5"/>
  <cols>
    <col min="1" max="1" width="4.875" customWidth="1"/>
    <col min="2" max="2" width="4.75" customWidth="1"/>
    <col min="4" max="4" width="4.75" customWidth="1"/>
    <col min="6" max="6" width="4.75" customWidth="1"/>
    <col min="7" max="7" width="26.75" customWidth="1"/>
    <col min="8" max="8" width="29.5" customWidth="1"/>
    <col min="10" max="10" width="14.5" customWidth="1"/>
  </cols>
  <sheetData>
    <row r="1" ht="36" customHeight="1" spans="1:10">
      <c r="A1" s="1" t="s">
        <v>110</v>
      </c>
      <c r="B1" s="1"/>
      <c r="C1" s="1"/>
      <c r="D1" s="1"/>
      <c r="E1" s="1"/>
      <c r="F1" s="1"/>
      <c r="G1" s="1"/>
      <c r="H1" s="1"/>
      <c r="I1" s="1"/>
      <c r="J1" s="1"/>
    </row>
    <row r="2" ht="39" customHeight="1" spans="1:10">
      <c r="A2" s="2" t="s">
        <v>111</v>
      </c>
      <c r="B2" s="2"/>
      <c r="C2" s="2"/>
      <c r="D2" s="2"/>
      <c r="E2" s="2"/>
      <c r="F2" s="2"/>
      <c r="G2" s="2"/>
      <c r="H2" s="2"/>
      <c r="I2" s="2"/>
      <c r="J2" s="2"/>
    </row>
    <row r="3" ht="39" customHeight="1" spans="1:10">
      <c r="A3" s="84" t="s">
        <v>65</v>
      </c>
      <c r="B3" s="85" t="s">
        <v>46</v>
      </c>
      <c r="C3" s="85" t="s">
        <v>66</v>
      </c>
      <c r="D3" s="85" t="s">
        <v>46</v>
      </c>
      <c r="E3" s="86" t="s">
        <v>67</v>
      </c>
      <c r="F3" s="86" t="s">
        <v>46</v>
      </c>
      <c r="G3" s="86" t="s">
        <v>112</v>
      </c>
      <c r="H3" s="87" t="s">
        <v>113</v>
      </c>
      <c r="I3" s="120" t="s">
        <v>47</v>
      </c>
      <c r="J3" s="121" t="s">
        <v>114</v>
      </c>
    </row>
    <row r="4" ht="84" customHeight="1" spans="1:10">
      <c r="A4" s="88" t="s">
        <v>115</v>
      </c>
      <c r="B4" s="89">
        <v>10</v>
      </c>
      <c r="C4" s="89" t="s">
        <v>116</v>
      </c>
      <c r="D4" s="89">
        <v>10</v>
      </c>
      <c r="E4" s="90" t="s">
        <v>117</v>
      </c>
      <c r="F4" s="91">
        <v>5</v>
      </c>
      <c r="G4" s="90" t="s">
        <v>118</v>
      </c>
      <c r="H4" s="92" t="s">
        <v>119</v>
      </c>
      <c r="I4" s="122">
        <v>5</v>
      </c>
      <c r="J4" s="8"/>
    </row>
    <row r="5" ht="51" customHeight="1" spans="1:10">
      <c r="A5" s="88"/>
      <c r="B5" s="89"/>
      <c r="C5" s="89"/>
      <c r="D5" s="89"/>
      <c r="E5" s="93" t="s">
        <v>120</v>
      </c>
      <c r="F5" s="89">
        <v>5</v>
      </c>
      <c r="G5" s="93" t="s">
        <v>121</v>
      </c>
      <c r="H5" s="94" t="s">
        <v>122</v>
      </c>
      <c r="I5" s="122">
        <v>5</v>
      </c>
      <c r="J5" s="8"/>
    </row>
    <row r="6" ht="47" customHeight="1" spans="1:10">
      <c r="A6" s="88" t="s">
        <v>123</v>
      </c>
      <c r="B6" s="89">
        <v>50</v>
      </c>
      <c r="C6" s="89" t="s">
        <v>124</v>
      </c>
      <c r="D6" s="89">
        <v>20</v>
      </c>
      <c r="E6" s="95" t="s">
        <v>125</v>
      </c>
      <c r="F6" s="89">
        <v>5</v>
      </c>
      <c r="G6" s="96" t="s">
        <v>126</v>
      </c>
      <c r="H6" s="97" t="s">
        <v>127</v>
      </c>
      <c r="I6" s="122">
        <v>5</v>
      </c>
      <c r="J6" s="123" t="s">
        <v>128</v>
      </c>
    </row>
    <row r="7" ht="56" customHeight="1" spans="1:10">
      <c r="A7" s="88"/>
      <c r="B7" s="89"/>
      <c r="C7" s="89"/>
      <c r="D7" s="89"/>
      <c r="E7" s="93" t="s">
        <v>129</v>
      </c>
      <c r="F7" s="89">
        <v>5</v>
      </c>
      <c r="G7" s="96" t="s">
        <v>130</v>
      </c>
      <c r="H7" s="98" t="s">
        <v>131</v>
      </c>
      <c r="I7" s="122">
        <v>5</v>
      </c>
      <c r="J7" s="124"/>
    </row>
    <row r="8" ht="60" customHeight="1" spans="1:10">
      <c r="A8" s="88"/>
      <c r="B8" s="89"/>
      <c r="C8" s="89"/>
      <c r="D8" s="89"/>
      <c r="E8" s="93" t="s">
        <v>132</v>
      </c>
      <c r="F8" s="89">
        <v>5</v>
      </c>
      <c r="G8" s="96" t="s">
        <v>133</v>
      </c>
      <c r="H8" s="99" t="s">
        <v>134</v>
      </c>
      <c r="I8" s="122">
        <v>5</v>
      </c>
      <c r="J8" s="125"/>
    </row>
    <row r="9" ht="57" customHeight="1" spans="1:10">
      <c r="A9" s="88"/>
      <c r="B9" s="89"/>
      <c r="C9" s="89"/>
      <c r="D9" s="89"/>
      <c r="E9" s="100" t="s">
        <v>135</v>
      </c>
      <c r="F9" s="89">
        <v>5</v>
      </c>
      <c r="G9" s="96" t="s">
        <v>136</v>
      </c>
      <c r="H9" s="99" t="s">
        <v>137</v>
      </c>
      <c r="I9" s="126">
        <v>5</v>
      </c>
      <c r="J9" s="8"/>
    </row>
    <row r="10" ht="45" customHeight="1" spans="1:10">
      <c r="A10" s="101"/>
      <c r="B10" s="89"/>
      <c r="C10" s="102" t="s">
        <v>138</v>
      </c>
      <c r="D10" s="89">
        <v>30</v>
      </c>
      <c r="E10" s="90" t="s">
        <v>139</v>
      </c>
      <c r="F10" s="91">
        <v>6</v>
      </c>
      <c r="G10" s="90" t="s">
        <v>140</v>
      </c>
      <c r="H10" s="90" t="s">
        <v>141</v>
      </c>
      <c r="I10" s="127">
        <v>4</v>
      </c>
      <c r="J10" s="8"/>
    </row>
    <row r="11" ht="46" customHeight="1" spans="1:10">
      <c r="A11" s="88"/>
      <c r="B11" s="89"/>
      <c r="C11" s="103"/>
      <c r="D11" s="103"/>
      <c r="E11" s="100" t="s">
        <v>142</v>
      </c>
      <c r="F11" s="89">
        <v>8</v>
      </c>
      <c r="G11" s="95" t="s">
        <v>143</v>
      </c>
      <c r="H11" s="104"/>
      <c r="I11" s="122">
        <v>8</v>
      </c>
      <c r="J11" s="8"/>
    </row>
    <row r="12" ht="58" customHeight="1" spans="1:10">
      <c r="A12" s="88"/>
      <c r="B12" s="89"/>
      <c r="C12" s="103"/>
      <c r="D12" s="103"/>
      <c r="E12" s="93" t="s">
        <v>144</v>
      </c>
      <c r="F12" s="105">
        <v>6</v>
      </c>
      <c r="G12" s="99" t="s">
        <v>145</v>
      </c>
      <c r="H12" s="104"/>
      <c r="I12" s="122">
        <v>6</v>
      </c>
      <c r="J12" s="8"/>
    </row>
    <row r="13" ht="88.5" spans="1:10">
      <c r="A13" s="88"/>
      <c r="B13" s="89"/>
      <c r="C13" s="106"/>
      <c r="D13" s="106"/>
      <c r="E13" s="93" t="s">
        <v>146</v>
      </c>
      <c r="F13" s="105">
        <v>10</v>
      </c>
      <c r="G13" s="107" t="s">
        <v>147</v>
      </c>
      <c r="H13" s="94" t="s">
        <v>148</v>
      </c>
      <c r="I13" s="122">
        <v>10</v>
      </c>
      <c r="J13" s="8"/>
    </row>
    <row r="14" ht="32" customHeight="1" spans="1:10">
      <c r="A14" s="88" t="s">
        <v>149</v>
      </c>
      <c r="B14" s="89">
        <v>40</v>
      </c>
      <c r="C14" s="89" t="s">
        <v>150</v>
      </c>
      <c r="D14" s="89">
        <v>10</v>
      </c>
      <c r="E14" s="108" t="s">
        <v>151</v>
      </c>
      <c r="F14" s="109">
        <v>10</v>
      </c>
      <c r="G14" s="97" t="s">
        <v>152</v>
      </c>
      <c r="H14" s="110"/>
      <c r="I14" s="128">
        <v>10</v>
      </c>
      <c r="J14" s="8"/>
    </row>
    <row r="15" ht="29" customHeight="1" spans="1:10">
      <c r="A15" s="111"/>
      <c r="B15" s="103"/>
      <c r="C15" s="102" t="s">
        <v>153</v>
      </c>
      <c r="D15" s="89">
        <v>20</v>
      </c>
      <c r="E15" s="112" t="s">
        <v>154</v>
      </c>
      <c r="F15" s="113">
        <v>20</v>
      </c>
      <c r="G15" s="93" t="s">
        <v>155</v>
      </c>
      <c r="H15" s="114"/>
      <c r="I15" s="129">
        <v>10</v>
      </c>
      <c r="J15" s="130" t="s">
        <v>156</v>
      </c>
    </row>
    <row r="16" ht="24" customHeight="1" spans="1:10">
      <c r="A16" s="111"/>
      <c r="B16" s="103"/>
      <c r="C16" s="103"/>
      <c r="D16" s="106"/>
      <c r="E16" s="115" t="s">
        <v>157</v>
      </c>
      <c r="F16" s="116"/>
      <c r="G16" s="117"/>
      <c r="H16" s="117"/>
      <c r="I16" s="129">
        <v>10</v>
      </c>
      <c r="J16" s="130" t="s">
        <v>158</v>
      </c>
    </row>
    <row r="17" ht="19" customHeight="1" spans="1:10">
      <c r="A17" s="111"/>
      <c r="B17" s="103"/>
      <c r="C17" s="103"/>
      <c r="D17" s="89">
        <v>10</v>
      </c>
      <c r="E17" s="93" t="s">
        <v>159</v>
      </c>
      <c r="F17" s="105">
        <v>10</v>
      </c>
      <c r="G17" s="98" t="s">
        <v>160</v>
      </c>
      <c r="H17" s="93" t="s">
        <v>161</v>
      </c>
      <c r="I17" s="122">
        <v>10</v>
      </c>
      <c r="J17" s="131" t="s">
        <v>162</v>
      </c>
    </row>
    <row r="18" ht="19" customHeight="1" spans="1:10">
      <c r="A18" s="111"/>
      <c r="B18" s="103"/>
      <c r="C18" s="103"/>
      <c r="D18" s="103"/>
      <c r="E18" s="103"/>
      <c r="G18" s="98" t="s">
        <v>163</v>
      </c>
      <c r="H18" s="103"/>
      <c r="I18" s="132"/>
      <c r="J18" s="131"/>
    </row>
    <row r="19" ht="19" customHeight="1" spans="1:10">
      <c r="A19" s="111"/>
      <c r="B19" s="103"/>
      <c r="C19" s="103"/>
      <c r="D19" s="103"/>
      <c r="E19" s="103"/>
      <c r="G19" s="98" t="s">
        <v>164</v>
      </c>
      <c r="H19" s="103"/>
      <c r="I19" s="132"/>
      <c r="J19" s="131"/>
    </row>
    <row r="20" ht="19" customHeight="1" spans="1:10">
      <c r="A20" s="111"/>
      <c r="B20" s="103"/>
      <c r="C20" s="103"/>
      <c r="D20" s="103"/>
      <c r="E20" s="103"/>
      <c r="G20" s="98" t="s">
        <v>165</v>
      </c>
      <c r="H20" s="103"/>
      <c r="I20" s="132"/>
      <c r="J20" s="131"/>
    </row>
    <row r="21" ht="19" customHeight="1" spans="1:10">
      <c r="A21" s="116"/>
      <c r="B21" s="106"/>
      <c r="C21" s="106"/>
      <c r="D21" s="106"/>
      <c r="E21" s="106"/>
      <c r="F21" s="118"/>
      <c r="G21" s="99" t="s">
        <v>166</v>
      </c>
      <c r="H21" s="106"/>
      <c r="I21" s="126"/>
      <c r="J21" s="131"/>
    </row>
    <row r="22" ht="27" customHeight="1" spans="1:10">
      <c r="A22" s="119" t="s">
        <v>167</v>
      </c>
      <c r="B22" s="115"/>
      <c r="C22" s="115"/>
      <c r="D22" s="115"/>
      <c r="E22" s="115"/>
      <c r="F22" s="115"/>
      <c r="G22" s="115"/>
      <c r="H22" s="102"/>
      <c r="I22" s="122">
        <v>98</v>
      </c>
      <c r="J22" s="8"/>
    </row>
    <row r="23" spans="1:1">
      <c r="A23" s="21"/>
    </row>
  </sheetData>
  <mergeCells count="29">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7:I21"/>
    <mergeCell ref="J6:J7"/>
    <mergeCell ref="J17:J21"/>
    <mergeCell ref="G15:H16"/>
  </mergeCells>
  <printOptions horizontalCentered="1"/>
  <pageMargins left="0.275" right="0.236111111111111" top="0.314583333333333" bottom="0.236111111111111" header="0.236111111111111" footer="0.196527777777778"/>
  <pageSetup paperSize="9" scale="85"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opLeftCell="A5" workbookViewId="0">
      <selection activeCell="J14" sqref="J14"/>
    </sheetView>
  </sheetViews>
  <sheetFormatPr defaultColWidth="9" defaultRowHeight="13.5"/>
  <cols>
    <col min="1" max="1" width="13.875" customWidth="1"/>
    <col min="2" max="2" width="7.875" customWidth="1"/>
    <col min="3" max="3" width="11.125" customWidth="1"/>
    <col min="5" max="5" width="11" customWidth="1"/>
    <col min="6" max="6" width="10.625" customWidth="1"/>
    <col min="7" max="7" width="11.5" customWidth="1"/>
    <col min="10" max="10" width="16.375" customWidth="1"/>
  </cols>
  <sheetData>
    <row r="1" ht="33" customHeight="1" spans="1:10">
      <c r="A1" s="1" t="s">
        <v>168</v>
      </c>
      <c r="B1" s="1"/>
      <c r="C1" s="1"/>
      <c r="D1" s="1"/>
      <c r="E1" s="1"/>
      <c r="F1" s="1"/>
      <c r="G1" s="1"/>
      <c r="H1" s="1"/>
      <c r="I1" s="1"/>
      <c r="J1" s="1"/>
    </row>
    <row r="2" ht="30" customHeight="1" spans="1:10">
      <c r="A2" s="22" t="s">
        <v>169</v>
      </c>
      <c r="B2" s="2"/>
      <c r="C2" s="2"/>
      <c r="D2" s="2"/>
      <c r="E2" s="2"/>
      <c r="F2" s="2"/>
      <c r="G2" s="2"/>
      <c r="H2" s="2"/>
      <c r="I2" s="2"/>
      <c r="J2" s="2"/>
    </row>
    <row r="3" ht="21" customHeight="1" spans="1:10">
      <c r="A3" s="22"/>
      <c r="B3" s="2"/>
      <c r="C3" s="2"/>
      <c r="D3" s="2"/>
      <c r="E3" s="2"/>
      <c r="F3" s="2"/>
      <c r="G3" s="2"/>
      <c r="H3" s="2"/>
      <c r="I3" s="2"/>
      <c r="J3" s="70" t="s">
        <v>2</v>
      </c>
    </row>
    <row r="4" ht="27" customHeight="1" spans="1:10">
      <c r="A4" s="23" t="s">
        <v>170</v>
      </c>
      <c r="B4" s="8" t="s">
        <v>21</v>
      </c>
      <c r="C4" s="8"/>
      <c r="D4" s="8"/>
      <c r="E4" s="8"/>
      <c r="F4" s="8"/>
      <c r="G4" s="8"/>
      <c r="H4" s="8"/>
      <c r="I4" s="8"/>
      <c r="J4" s="8"/>
    </row>
    <row r="5" ht="27" customHeight="1" spans="1:10">
      <c r="A5" s="10" t="s">
        <v>171</v>
      </c>
      <c r="B5" s="10" t="s">
        <v>172</v>
      </c>
      <c r="C5" s="10"/>
      <c r="D5" s="10"/>
      <c r="E5" s="10"/>
      <c r="F5" s="10"/>
      <c r="G5" s="10" t="s">
        <v>173</v>
      </c>
      <c r="H5" s="8" t="s">
        <v>174</v>
      </c>
      <c r="I5" s="8"/>
      <c r="J5" s="8"/>
    </row>
    <row r="6" ht="27" customHeight="1" spans="1:10">
      <c r="A6" s="23" t="s">
        <v>175</v>
      </c>
      <c r="B6" s="23"/>
      <c r="C6" s="23"/>
      <c r="D6" s="23"/>
      <c r="E6" s="24" t="s">
        <v>42</v>
      </c>
      <c r="F6" s="24" t="s">
        <v>43</v>
      </c>
      <c r="G6" s="10" t="s">
        <v>44</v>
      </c>
      <c r="H6" s="10" t="s">
        <v>45</v>
      </c>
      <c r="I6" s="10" t="s">
        <v>46</v>
      </c>
      <c r="J6" s="10" t="s">
        <v>47</v>
      </c>
    </row>
    <row r="7" ht="27" customHeight="1" spans="1:10">
      <c r="A7" s="23"/>
      <c r="B7" s="25" t="s">
        <v>176</v>
      </c>
      <c r="C7" s="26"/>
      <c r="D7" s="26"/>
      <c r="E7" s="26">
        <v>265.88</v>
      </c>
      <c r="F7" s="26">
        <v>265.88</v>
      </c>
      <c r="G7" s="10">
        <v>265.88</v>
      </c>
      <c r="H7" s="27">
        <v>1</v>
      </c>
      <c r="I7" s="10" t="s">
        <v>177</v>
      </c>
      <c r="J7" s="10">
        <v>10</v>
      </c>
    </row>
    <row r="8" ht="27" customHeight="1" spans="1:10">
      <c r="A8" s="28" t="s">
        <v>59</v>
      </c>
      <c r="B8" s="29" t="s">
        <v>178</v>
      </c>
      <c r="C8" s="26"/>
      <c r="D8" s="26"/>
      <c r="E8" s="26"/>
      <c r="F8" s="26"/>
      <c r="G8" s="10" t="s">
        <v>61</v>
      </c>
      <c r="H8" s="10"/>
      <c r="I8" s="10"/>
      <c r="J8" s="10"/>
    </row>
    <row r="9" ht="27" customHeight="1" spans="1:10">
      <c r="A9" s="30"/>
      <c r="B9" s="73"/>
      <c r="C9" s="73"/>
      <c r="D9" s="73"/>
      <c r="E9" s="73"/>
      <c r="F9" s="73"/>
      <c r="G9" s="8"/>
      <c r="H9" s="8"/>
      <c r="I9" s="8"/>
      <c r="J9" s="8"/>
    </row>
    <row r="10" ht="27" customHeight="1" spans="1:10">
      <c r="A10" s="35" t="s">
        <v>64</v>
      </c>
      <c r="B10" s="36" t="s">
        <v>65</v>
      </c>
      <c r="C10" s="37" t="s">
        <v>66</v>
      </c>
      <c r="D10" s="37" t="s">
        <v>67</v>
      </c>
      <c r="E10" s="38"/>
      <c r="F10" s="39" t="s">
        <v>68</v>
      </c>
      <c r="G10" s="40" t="s">
        <v>69</v>
      </c>
      <c r="H10" s="41" t="s">
        <v>46</v>
      </c>
      <c r="I10" s="41" t="s">
        <v>47</v>
      </c>
      <c r="J10" s="40" t="s">
        <v>70</v>
      </c>
    </row>
    <row r="11" ht="27" customHeight="1" spans="1:10">
      <c r="A11" s="35"/>
      <c r="B11" s="29" t="s">
        <v>71</v>
      </c>
      <c r="C11" s="42" t="s">
        <v>72</v>
      </c>
      <c r="D11" s="60" t="s">
        <v>179</v>
      </c>
      <c r="E11" s="74"/>
      <c r="F11" s="48">
        <v>1</v>
      </c>
      <c r="G11" s="49">
        <v>1</v>
      </c>
      <c r="H11" s="46" t="s">
        <v>49</v>
      </c>
      <c r="I11" s="71">
        <v>3</v>
      </c>
      <c r="J11" s="72"/>
    </row>
    <row r="12" ht="63" customHeight="1" spans="1:10">
      <c r="A12" s="35"/>
      <c r="B12" s="29"/>
      <c r="C12" s="42" t="s">
        <v>83</v>
      </c>
      <c r="D12" s="60" t="s">
        <v>180</v>
      </c>
      <c r="E12" s="74"/>
      <c r="F12" s="48">
        <v>1</v>
      </c>
      <c r="G12" s="49">
        <v>1</v>
      </c>
      <c r="H12" s="50"/>
      <c r="I12" s="71">
        <v>3</v>
      </c>
      <c r="J12" s="72"/>
    </row>
    <row r="13" ht="27" customHeight="1" spans="1:10">
      <c r="A13" s="35"/>
      <c r="B13" s="29"/>
      <c r="C13" s="42" t="s">
        <v>86</v>
      </c>
      <c r="D13" s="60" t="s">
        <v>181</v>
      </c>
      <c r="E13" s="74"/>
      <c r="F13" s="48">
        <v>1</v>
      </c>
      <c r="G13" s="49">
        <v>1</v>
      </c>
      <c r="H13" s="50"/>
      <c r="I13" s="71">
        <v>2</v>
      </c>
      <c r="J13" s="72"/>
    </row>
    <row r="14" ht="41" customHeight="1" spans="1:10">
      <c r="A14" s="35"/>
      <c r="B14" s="29"/>
      <c r="C14" s="42" t="s">
        <v>88</v>
      </c>
      <c r="D14" s="75" t="s">
        <v>182</v>
      </c>
      <c r="E14" s="76"/>
      <c r="F14" s="43" t="s">
        <v>183</v>
      </c>
      <c r="G14" s="56" t="s">
        <v>184</v>
      </c>
      <c r="H14" s="50"/>
      <c r="I14" s="71">
        <v>1</v>
      </c>
      <c r="J14" s="72"/>
    </row>
    <row r="15" ht="27" customHeight="1" spans="1:10">
      <c r="A15" s="35"/>
      <c r="B15" s="29"/>
      <c r="C15" s="47"/>
      <c r="D15" s="77"/>
      <c r="E15" s="78"/>
      <c r="F15" s="79" t="s">
        <v>185</v>
      </c>
      <c r="G15" s="58" t="s">
        <v>186</v>
      </c>
      <c r="H15" s="41"/>
      <c r="I15" s="71">
        <v>1</v>
      </c>
      <c r="J15" s="72"/>
    </row>
    <row r="16" ht="39" customHeight="1" spans="1:10">
      <c r="A16" s="35"/>
      <c r="B16" s="57" t="s">
        <v>93</v>
      </c>
      <c r="C16" s="29" t="s">
        <v>94</v>
      </c>
      <c r="D16" s="80" t="s">
        <v>187</v>
      </c>
      <c r="E16" s="74"/>
      <c r="F16" s="81" t="s">
        <v>188</v>
      </c>
      <c r="G16" s="58" t="s">
        <v>189</v>
      </c>
      <c r="H16" s="46" t="s">
        <v>49</v>
      </c>
      <c r="I16" s="71">
        <v>3</v>
      </c>
      <c r="J16" s="72"/>
    </row>
    <row r="17" ht="39" customHeight="1" spans="1:10">
      <c r="A17" s="35"/>
      <c r="B17" s="57"/>
      <c r="C17" s="29" t="s">
        <v>97</v>
      </c>
      <c r="D17" s="80" t="s">
        <v>190</v>
      </c>
      <c r="E17" s="74"/>
      <c r="F17" s="81" t="s">
        <v>191</v>
      </c>
      <c r="G17" s="58" t="s">
        <v>192</v>
      </c>
      <c r="H17" s="50"/>
      <c r="I17" s="71">
        <v>3</v>
      </c>
      <c r="J17" s="72"/>
    </row>
    <row r="18" ht="39" customHeight="1" spans="1:10">
      <c r="A18" s="35"/>
      <c r="B18" s="57"/>
      <c r="C18" s="29" t="s">
        <v>100</v>
      </c>
      <c r="D18" s="80" t="s">
        <v>193</v>
      </c>
      <c r="E18" s="74"/>
      <c r="F18" s="48">
        <v>0.45</v>
      </c>
      <c r="G18" s="49">
        <v>0.45</v>
      </c>
      <c r="H18" s="50"/>
      <c r="I18" s="71">
        <v>2</v>
      </c>
      <c r="J18" s="72"/>
    </row>
    <row r="19" ht="39" customHeight="1" spans="1:10">
      <c r="A19" s="35"/>
      <c r="B19" s="57"/>
      <c r="C19" s="26" t="s">
        <v>102</v>
      </c>
      <c r="D19" s="80" t="s">
        <v>194</v>
      </c>
      <c r="E19" s="74"/>
      <c r="F19" s="82" t="s">
        <v>195</v>
      </c>
      <c r="G19" s="56" t="s">
        <v>196</v>
      </c>
      <c r="H19" s="41"/>
      <c r="I19" s="71">
        <v>2</v>
      </c>
      <c r="J19" s="72"/>
    </row>
    <row r="20" ht="59" customHeight="1" spans="1:10">
      <c r="A20" s="35"/>
      <c r="B20" s="29" t="s">
        <v>104</v>
      </c>
      <c r="C20" s="37" t="s">
        <v>105</v>
      </c>
      <c r="D20" s="60" t="s">
        <v>197</v>
      </c>
      <c r="E20" s="74"/>
      <c r="F20" s="82" t="s">
        <v>198</v>
      </c>
      <c r="G20" s="83">
        <v>1</v>
      </c>
      <c r="H20" s="66" t="s">
        <v>49</v>
      </c>
      <c r="I20" s="71">
        <v>10</v>
      </c>
      <c r="J20" s="72"/>
    </row>
    <row r="21" ht="34" customHeight="1" spans="1:10">
      <c r="A21" s="40"/>
      <c r="B21" s="67" t="s">
        <v>108</v>
      </c>
      <c r="C21" s="68"/>
      <c r="D21" s="68"/>
      <c r="E21" s="68"/>
      <c r="F21" s="68"/>
      <c r="G21" s="69"/>
      <c r="H21" s="66" t="s">
        <v>109</v>
      </c>
      <c r="I21" s="71">
        <f>SUM(I11:I20)</f>
        <v>30</v>
      </c>
      <c r="J21" s="72"/>
    </row>
    <row r="22" ht="27" customHeight="1"/>
  </sheetData>
  <mergeCells count="30">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6:E16"/>
    <mergeCell ref="D17:E17"/>
    <mergeCell ref="D18:E18"/>
    <mergeCell ref="D19:E19"/>
    <mergeCell ref="D20:E20"/>
    <mergeCell ref="B21:G21"/>
    <mergeCell ref="A6:A7"/>
    <mergeCell ref="A8:A9"/>
    <mergeCell ref="A10:A21"/>
    <mergeCell ref="B11:B15"/>
    <mergeCell ref="B16:B19"/>
    <mergeCell ref="C14:C15"/>
    <mergeCell ref="H11:H15"/>
    <mergeCell ref="H16:H19"/>
    <mergeCell ref="D14:E15"/>
  </mergeCells>
  <printOptions horizontalCentered="1"/>
  <pageMargins left="0.354166666666667" right="0.275" top="0.554861111111111" bottom="0.357638888888889" header="0.298611111111111" footer="0.298611111111111"/>
  <pageSetup paperSize="9" scale="8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topLeftCell="A4" workbookViewId="0">
      <selection activeCell="N18" sqref="N18"/>
    </sheetView>
  </sheetViews>
  <sheetFormatPr defaultColWidth="9" defaultRowHeight="13.5"/>
  <cols>
    <col min="1" max="1" width="9.875" customWidth="1"/>
    <col min="2" max="2" width="8.125" customWidth="1"/>
    <col min="3" max="3" width="8.375" customWidth="1"/>
    <col min="4" max="4" width="6.875" customWidth="1"/>
    <col min="5" max="5" width="10.25" customWidth="1"/>
    <col min="6" max="6" width="10.125" customWidth="1"/>
    <col min="7" max="7" width="10.5" customWidth="1"/>
    <col min="8" max="8" width="12" customWidth="1"/>
    <col min="9" max="9" width="10.875" customWidth="1"/>
    <col min="10" max="10" width="13.5" customWidth="1"/>
  </cols>
  <sheetData>
    <row r="1" ht="18.75" spans="1:10">
      <c r="A1" s="1" t="s">
        <v>168</v>
      </c>
      <c r="B1" s="1"/>
      <c r="C1" s="1"/>
      <c r="D1" s="1"/>
      <c r="E1" s="1"/>
      <c r="F1" s="1"/>
      <c r="G1" s="1"/>
      <c r="H1" s="1"/>
      <c r="I1" s="1"/>
      <c r="J1" s="1"/>
    </row>
    <row r="2" ht="22.5" spans="1:10">
      <c r="A2" s="22" t="s">
        <v>169</v>
      </c>
      <c r="B2" s="2"/>
      <c r="C2" s="2"/>
      <c r="D2" s="2"/>
      <c r="E2" s="2"/>
      <c r="F2" s="2"/>
      <c r="G2" s="2"/>
      <c r="H2" s="2"/>
      <c r="I2" s="2"/>
      <c r="J2" s="2"/>
    </row>
    <row r="3" ht="25.5" spans="1:10">
      <c r="A3" s="22"/>
      <c r="B3" s="2"/>
      <c r="C3" s="2"/>
      <c r="D3" s="2"/>
      <c r="E3" s="2"/>
      <c r="F3" s="2"/>
      <c r="G3" s="2"/>
      <c r="H3" s="2"/>
      <c r="I3" s="2"/>
      <c r="J3" s="70" t="s">
        <v>2</v>
      </c>
    </row>
    <row r="4" ht="32" customHeight="1" spans="1:10">
      <c r="A4" s="23" t="s">
        <v>170</v>
      </c>
      <c r="B4" s="8" t="s">
        <v>199</v>
      </c>
      <c r="C4" s="8"/>
      <c r="D4" s="8"/>
      <c r="E4" s="8"/>
      <c r="F4" s="8"/>
      <c r="G4" s="8"/>
      <c r="H4" s="8"/>
      <c r="I4" s="8"/>
      <c r="J4" s="8"/>
    </row>
    <row r="5" ht="29" customHeight="1" spans="1:10">
      <c r="A5" s="10" t="s">
        <v>171</v>
      </c>
      <c r="B5" s="10" t="s">
        <v>200</v>
      </c>
      <c r="C5" s="10"/>
      <c r="D5" s="10"/>
      <c r="E5" s="10"/>
      <c r="F5" s="10"/>
      <c r="G5" s="10" t="s">
        <v>173</v>
      </c>
      <c r="H5" s="10" t="s">
        <v>201</v>
      </c>
      <c r="I5" s="10"/>
      <c r="J5" s="10"/>
    </row>
    <row r="6" spans="1:10">
      <c r="A6" s="23" t="s">
        <v>175</v>
      </c>
      <c r="B6" s="23"/>
      <c r="C6" s="23"/>
      <c r="D6" s="23"/>
      <c r="E6" s="24" t="s">
        <v>42</v>
      </c>
      <c r="F6" s="24" t="s">
        <v>43</v>
      </c>
      <c r="G6" s="10" t="s">
        <v>44</v>
      </c>
      <c r="H6" s="10" t="s">
        <v>45</v>
      </c>
      <c r="I6" s="10" t="s">
        <v>46</v>
      </c>
      <c r="J6" s="10" t="s">
        <v>47</v>
      </c>
    </row>
    <row r="7" ht="22" customHeight="1" spans="1:10">
      <c r="A7" s="23"/>
      <c r="B7" s="25" t="s">
        <v>176</v>
      </c>
      <c r="C7" s="26"/>
      <c r="D7" s="26"/>
      <c r="E7" s="26">
        <v>133</v>
      </c>
      <c r="F7" s="26">
        <v>133</v>
      </c>
      <c r="G7" s="10">
        <v>133</v>
      </c>
      <c r="H7" s="27">
        <v>1</v>
      </c>
      <c r="I7" s="10" t="s">
        <v>177</v>
      </c>
      <c r="J7" s="10">
        <v>10</v>
      </c>
    </row>
    <row r="8" ht="25" customHeight="1" spans="1:10">
      <c r="A8" s="28" t="s">
        <v>59</v>
      </c>
      <c r="B8" s="29" t="s">
        <v>178</v>
      </c>
      <c r="C8" s="26"/>
      <c r="D8" s="26"/>
      <c r="E8" s="26"/>
      <c r="F8" s="26"/>
      <c r="G8" s="10" t="s">
        <v>61</v>
      </c>
      <c r="H8" s="10"/>
      <c r="I8" s="10"/>
      <c r="J8" s="10"/>
    </row>
    <row r="9" ht="47" customHeight="1" spans="1:10">
      <c r="A9" s="30"/>
      <c r="B9" s="31" t="s">
        <v>202</v>
      </c>
      <c r="C9" s="32"/>
      <c r="D9" s="32"/>
      <c r="E9" s="32"/>
      <c r="F9" s="33"/>
      <c r="G9" s="34" t="s">
        <v>202</v>
      </c>
      <c r="H9" s="34"/>
      <c r="I9" s="34"/>
      <c r="J9" s="34"/>
    </row>
    <row r="10" ht="38" customHeight="1" spans="1:10">
      <c r="A10" s="35" t="s">
        <v>64</v>
      </c>
      <c r="B10" s="36" t="s">
        <v>65</v>
      </c>
      <c r="C10" s="37" t="s">
        <v>66</v>
      </c>
      <c r="D10" s="37" t="s">
        <v>67</v>
      </c>
      <c r="E10" s="38"/>
      <c r="F10" s="39" t="s">
        <v>68</v>
      </c>
      <c r="G10" s="40" t="s">
        <v>69</v>
      </c>
      <c r="H10" s="41" t="s">
        <v>46</v>
      </c>
      <c r="I10" s="41" t="s">
        <v>47</v>
      </c>
      <c r="J10" s="40" t="s">
        <v>70</v>
      </c>
    </row>
    <row r="11" ht="38" customHeight="1" spans="1:10">
      <c r="A11" s="35"/>
      <c r="B11" s="29" t="s">
        <v>71</v>
      </c>
      <c r="C11" s="42" t="s">
        <v>72</v>
      </c>
      <c r="D11" s="43" t="s">
        <v>203</v>
      </c>
      <c r="E11" s="44"/>
      <c r="F11" s="45">
        <v>73</v>
      </c>
      <c r="G11" s="45">
        <v>73</v>
      </c>
      <c r="H11" s="46" t="s">
        <v>49</v>
      </c>
      <c r="I11" s="71">
        <v>3</v>
      </c>
      <c r="J11" s="72"/>
    </row>
    <row r="12" ht="38" customHeight="1" spans="1:10">
      <c r="A12" s="35"/>
      <c r="B12" s="29"/>
      <c r="C12" s="47" t="s">
        <v>83</v>
      </c>
      <c r="D12" s="43" t="s">
        <v>204</v>
      </c>
      <c r="E12" s="44"/>
      <c r="F12" s="48">
        <v>1</v>
      </c>
      <c r="G12" s="49">
        <v>1</v>
      </c>
      <c r="H12" s="50"/>
      <c r="I12" s="71">
        <v>1.5</v>
      </c>
      <c r="J12" s="72"/>
    </row>
    <row r="13" ht="38" customHeight="1" spans="1:10">
      <c r="A13" s="35"/>
      <c r="B13" s="29"/>
      <c r="C13" s="51"/>
      <c r="D13" s="52" t="s">
        <v>205</v>
      </c>
      <c r="E13" s="53"/>
      <c r="F13" s="48">
        <v>1</v>
      </c>
      <c r="G13" s="49">
        <v>1</v>
      </c>
      <c r="H13" s="50"/>
      <c r="I13" s="71">
        <v>1.5</v>
      </c>
      <c r="J13" s="72"/>
    </row>
    <row r="14" ht="38" customHeight="1" spans="1:10">
      <c r="A14" s="35"/>
      <c r="B14" s="29"/>
      <c r="C14" s="42" t="s">
        <v>86</v>
      </c>
      <c r="D14" s="43" t="s">
        <v>87</v>
      </c>
      <c r="E14" s="44"/>
      <c r="F14" s="48">
        <v>1</v>
      </c>
      <c r="G14" s="49">
        <v>1</v>
      </c>
      <c r="H14" s="50"/>
      <c r="I14" s="71">
        <v>2</v>
      </c>
      <c r="J14" s="72"/>
    </row>
    <row r="15" ht="38" customHeight="1" spans="1:10">
      <c r="A15" s="35"/>
      <c r="B15" s="29"/>
      <c r="C15" s="42" t="s">
        <v>88</v>
      </c>
      <c r="D15" s="54" t="s">
        <v>206</v>
      </c>
      <c r="E15" s="55"/>
      <c r="F15" s="43" t="s">
        <v>207</v>
      </c>
      <c r="G15" s="56" t="s">
        <v>207</v>
      </c>
      <c r="H15" s="50"/>
      <c r="I15" s="71">
        <v>2</v>
      </c>
      <c r="J15" s="72"/>
    </row>
    <row r="16" ht="38" customHeight="1" spans="1:10">
      <c r="A16" s="35"/>
      <c r="B16" s="57" t="s">
        <v>93</v>
      </c>
      <c r="C16" s="29" t="s">
        <v>94</v>
      </c>
      <c r="D16" s="53" t="s">
        <v>208</v>
      </c>
      <c r="E16" s="44"/>
      <c r="F16" s="25">
        <v>73</v>
      </c>
      <c r="G16" s="58">
        <v>73</v>
      </c>
      <c r="H16" s="46" t="s">
        <v>49</v>
      </c>
      <c r="I16" s="71">
        <v>3</v>
      </c>
      <c r="J16" s="72"/>
    </row>
    <row r="17" ht="42" customHeight="1" spans="1:10">
      <c r="A17" s="35"/>
      <c r="B17" s="57"/>
      <c r="C17" s="59" t="s">
        <v>97</v>
      </c>
      <c r="D17" s="60" t="s">
        <v>209</v>
      </c>
      <c r="E17" s="61"/>
      <c r="F17" s="60" t="s">
        <v>210</v>
      </c>
      <c r="G17" s="60" t="s">
        <v>210</v>
      </c>
      <c r="H17" s="50"/>
      <c r="I17" s="71">
        <v>3</v>
      </c>
      <c r="J17" s="72"/>
    </row>
    <row r="18" ht="43" customHeight="1" spans="1:10">
      <c r="A18" s="35"/>
      <c r="B18" s="57"/>
      <c r="C18" s="39"/>
      <c r="D18" s="60" t="s">
        <v>211</v>
      </c>
      <c r="E18" s="61"/>
      <c r="F18" s="60" t="s">
        <v>212</v>
      </c>
      <c r="G18" s="60" t="s">
        <v>212</v>
      </c>
      <c r="H18" s="50"/>
      <c r="I18" s="71">
        <v>2</v>
      </c>
      <c r="J18" s="72"/>
    </row>
    <row r="19" ht="38" customHeight="1" spans="1:10">
      <c r="A19" s="35"/>
      <c r="B19" s="57"/>
      <c r="C19" s="26" t="s">
        <v>102</v>
      </c>
      <c r="D19" s="53" t="s">
        <v>213</v>
      </c>
      <c r="E19" s="44"/>
      <c r="F19" s="62" t="s">
        <v>214</v>
      </c>
      <c r="G19" s="58" t="s">
        <v>215</v>
      </c>
      <c r="H19" s="41"/>
      <c r="I19" s="71">
        <v>2</v>
      </c>
      <c r="J19" s="72"/>
    </row>
    <row r="20" ht="41" customHeight="1" spans="1:10">
      <c r="A20" s="35"/>
      <c r="B20" s="29" t="s">
        <v>104</v>
      </c>
      <c r="C20" s="37" t="s">
        <v>105</v>
      </c>
      <c r="D20" s="63" t="s">
        <v>216</v>
      </c>
      <c r="E20" s="64"/>
      <c r="F20" s="64" t="s">
        <v>217</v>
      </c>
      <c r="G20" s="65">
        <v>1</v>
      </c>
      <c r="H20" s="66" t="s">
        <v>49</v>
      </c>
      <c r="I20" s="71">
        <v>10</v>
      </c>
      <c r="J20" s="72"/>
    </row>
    <row r="21" ht="38" customHeight="1" spans="1:10">
      <c r="A21" s="40"/>
      <c r="B21" s="67" t="s">
        <v>108</v>
      </c>
      <c r="C21" s="68"/>
      <c r="D21" s="68"/>
      <c r="E21" s="68"/>
      <c r="F21" s="68"/>
      <c r="G21" s="69"/>
      <c r="H21" s="66" t="s">
        <v>109</v>
      </c>
      <c r="I21" s="71">
        <f>SUM(I11:I20)</f>
        <v>30</v>
      </c>
      <c r="J21" s="72"/>
    </row>
  </sheetData>
  <mergeCells count="32">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4:E14"/>
    <mergeCell ref="D15:E15"/>
    <mergeCell ref="D16:E16"/>
    <mergeCell ref="D17:E17"/>
    <mergeCell ref="D18:E18"/>
    <mergeCell ref="D19:E19"/>
    <mergeCell ref="D20:E20"/>
    <mergeCell ref="B21:G21"/>
    <mergeCell ref="A6:A7"/>
    <mergeCell ref="A8:A9"/>
    <mergeCell ref="A10:A21"/>
    <mergeCell ref="B11:B15"/>
    <mergeCell ref="B16:B19"/>
    <mergeCell ref="C12:C13"/>
    <mergeCell ref="C17:C18"/>
    <mergeCell ref="H11:H15"/>
    <mergeCell ref="H16:H19"/>
  </mergeCells>
  <pageMargins left="0.75" right="0.75" top="1" bottom="1" header="0.5" footer="0.5"/>
  <pageSetup paperSize="9" scale="87"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abSelected="1" workbookViewId="0">
      <selection activeCell="I9" sqref="I9"/>
    </sheetView>
  </sheetViews>
  <sheetFormatPr defaultColWidth="9" defaultRowHeight="13.5" outlineLevelCol="6"/>
  <cols>
    <col min="1" max="1" width="5.125" customWidth="1"/>
    <col min="2" max="2" width="4.625" customWidth="1"/>
    <col min="3" max="3" width="8.125" customWidth="1"/>
    <col min="4" max="4" width="35.5" customWidth="1"/>
    <col min="5" max="5" width="44.375" customWidth="1"/>
    <col min="6" max="6" width="7.5" customWidth="1"/>
  </cols>
  <sheetData>
    <row r="1" ht="21" customHeight="1" spans="1:1">
      <c r="A1" s="1" t="s">
        <v>218</v>
      </c>
    </row>
    <row r="2" ht="33" customHeight="1" spans="1:7">
      <c r="A2" s="2" t="s">
        <v>219</v>
      </c>
      <c r="B2" s="2"/>
      <c r="C2" s="2"/>
      <c r="D2" s="2"/>
      <c r="E2" s="2"/>
      <c r="F2" s="2"/>
      <c r="G2" s="2"/>
    </row>
    <row r="3" ht="26" customHeight="1" spans="1:7">
      <c r="A3" s="3" t="s">
        <v>65</v>
      </c>
      <c r="B3" s="3" t="s">
        <v>66</v>
      </c>
      <c r="C3" s="4" t="s">
        <v>67</v>
      </c>
      <c r="D3" s="4" t="s">
        <v>220</v>
      </c>
      <c r="E3" s="4" t="s">
        <v>113</v>
      </c>
      <c r="F3" s="4" t="s">
        <v>47</v>
      </c>
      <c r="G3" s="4" t="s">
        <v>114</v>
      </c>
    </row>
    <row r="4" ht="49" customHeight="1" spans="1:7">
      <c r="A4" s="5" t="s">
        <v>221</v>
      </c>
      <c r="B4" s="5" t="s">
        <v>222</v>
      </c>
      <c r="C4" s="5" t="s">
        <v>223</v>
      </c>
      <c r="D4" s="6" t="s">
        <v>224</v>
      </c>
      <c r="E4" s="6" t="s">
        <v>225</v>
      </c>
      <c r="F4" s="7">
        <v>6</v>
      </c>
      <c r="G4" s="8"/>
    </row>
    <row r="5" ht="58" customHeight="1" spans="1:7">
      <c r="A5" s="5"/>
      <c r="B5" s="5"/>
      <c r="C5" s="5" t="s">
        <v>226</v>
      </c>
      <c r="D5" s="6" t="s">
        <v>227</v>
      </c>
      <c r="E5" s="6" t="s">
        <v>228</v>
      </c>
      <c r="F5" s="7">
        <v>4</v>
      </c>
      <c r="G5" s="8"/>
    </row>
    <row r="6" ht="58" customHeight="1" spans="1:7">
      <c r="A6" s="5"/>
      <c r="B6" s="5"/>
      <c r="C6" s="5" t="s">
        <v>229</v>
      </c>
      <c r="D6" s="6" t="s">
        <v>230</v>
      </c>
      <c r="E6" s="6" t="s">
        <v>231</v>
      </c>
      <c r="F6" s="7">
        <v>6</v>
      </c>
      <c r="G6" s="8"/>
    </row>
    <row r="7" ht="39" customHeight="1" spans="1:7">
      <c r="A7" s="5"/>
      <c r="B7" s="5" t="s">
        <v>232</v>
      </c>
      <c r="C7" s="5" t="s">
        <v>233</v>
      </c>
      <c r="D7" s="6" t="s">
        <v>234</v>
      </c>
      <c r="E7" s="6" t="s">
        <v>235</v>
      </c>
      <c r="F7" s="7">
        <v>4</v>
      </c>
      <c r="G7" s="9" t="s">
        <v>236</v>
      </c>
    </row>
    <row r="8" ht="20" customHeight="1" spans="1:7">
      <c r="A8" s="5"/>
      <c r="B8" s="5"/>
      <c r="C8" s="8"/>
      <c r="D8" s="8"/>
      <c r="E8" s="8"/>
      <c r="F8" s="10"/>
      <c r="G8" s="11"/>
    </row>
    <row r="9" ht="59" customHeight="1" spans="1:7">
      <c r="A9" s="5"/>
      <c r="B9" s="5"/>
      <c r="C9" s="5" t="s">
        <v>237</v>
      </c>
      <c r="D9" s="6" t="s">
        <v>238</v>
      </c>
      <c r="E9" s="6" t="s">
        <v>239</v>
      </c>
      <c r="F9" s="7">
        <v>6</v>
      </c>
      <c r="G9" s="12"/>
    </row>
    <row r="10" ht="42" customHeight="1" spans="1:7">
      <c r="A10" s="5" t="s">
        <v>240</v>
      </c>
      <c r="B10" s="13" t="s">
        <v>241</v>
      </c>
      <c r="C10" s="5" t="s">
        <v>242</v>
      </c>
      <c r="D10" s="6" t="s">
        <v>243</v>
      </c>
      <c r="E10" s="6" t="s">
        <v>244</v>
      </c>
      <c r="F10" s="7">
        <v>6</v>
      </c>
      <c r="G10" s="8"/>
    </row>
    <row r="11" ht="48" spans="1:7">
      <c r="A11" s="5"/>
      <c r="B11" s="13"/>
      <c r="C11" s="5" t="s">
        <v>245</v>
      </c>
      <c r="D11" s="6" t="s">
        <v>246</v>
      </c>
      <c r="E11" s="6" t="s">
        <v>247</v>
      </c>
      <c r="F11" s="7">
        <v>6</v>
      </c>
      <c r="G11" s="8"/>
    </row>
    <row r="12" ht="43" customHeight="1" spans="1:7">
      <c r="A12" s="5"/>
      <c r="B12" s="13"/>
      <c r="C12" s="5" t="s">
        <v>248</v>
      </c>
      <c r="D12" s="6" t="s">
        <v>249</v>
      </c>
      <c r="E12" s="6" t="s">
        <v>250</v>
      </c>
      <c r="F12" s="7">
        <v>8</v>
      </c>
      <c r="G12" s="8"/>
    </row>
    <row r="13" ht="36" customHeight="1" spans="1:7">
      <c r="A13" s="5"/>
      <c r="B13" s="5" t="s">
        <v>251</v>
      </c>
      <c r="C13" s="5" t="s">
        <v>252</v>
      </c>
      <c r="D13" s="6" t="s">
        <v>253</v>
      </c>
      <c r="E13" s="13" t="s">
        <v>254</v>
      </c>
      <c r="F13" s="7">
        <v>7</v>
      </c>
      <c r="G13" s="8"/>
    </row>
    <row r="14" ht="62" customHeight="1" spans="1:7">
      <c r="A14" s="5"/>
      <c r="B14" s="5"/>
      <c r="C14" s="5" t="s">
        <v>255</v>
      </c>
      <c r="D14" s="6" t="s">
        <v>256</v>
      </c>
      <c r="E14" s="6" t="s">
        <v>257</v>
      </c>
      <c r="F14" s="7">
        <v>9</v>
      </c>
      <c r="G14" s="8"/>
    </row>
    <row r="15" ht="42" customHeight="1" spans="1:7">
      <c r="A15" s="5"/>
      <c r="B15" s="5"/>
      <c r="C15" s="5" t="s">
        <v>258</v>
      </c>
      <c r="D15" s="13" t="s">
        <v>259</v>
      </c>
      <c r="E15" s="13" t="s">
        <v>260</v>
      </c>
      <c r="F15" s="7">
        <v>8</v>
      </c>
      <c r="G15" s="8"/>
    </row>
    <row r="16" ht="48" spans="1:7">
      <c r="A16" s="5" t="s">
        <v>261</v>
      </c>
      <c r="B16" s="5" t="s">
        <v>262</v>
      </c>
      <c r="C16" s="5" t="s">
        <v>263</v>
      </c>
      <c r="D16" s="6" t="s">
        <v>264</v>
      </c>
      <c r="E16" s="13" t="s">
        <v>265</v>
      </c>
      <c r="F16" s="7">
        <v>7.5</v>
      </c>
      <c r="G16" s="9" t="s">
        <v>266</v>
      </c>
    </row>
    <row r="17" ht="51" customHeight="1" spans="1:7">
      <c r="A17" s="5"/>
      <c r="B17" s="5"/>
      <c r="C17" s="5" t="s">
        <v>267</v>
      </c>
      <c r="D17" s="6" t="s">
        <v>268</v>
      </c>
      <c r="E17" s="13" t="s">
        <v>269</v>
      </c>
      <c r="F17" s="7">
        <v>2.5</v>
      </c>
      <c r="G17" s="12"/>
    </row>
    <row r="18" ht="25" customHeight="1" spans="1:7">
      <c r="A18" s="5" t="s">
        <v>270</v>
      </c>
      <c r="B18" s="14" t="s">
        <v>271</v>
      </c>
      <c r="C18" s="5" t="s">
        <v>272</v>
      </c>
      <c r="D18" s="6" t="s">
        <v>273</v>
      </c>
      <c r="E18" s="14" t="s">
        <v>274</v>
      </c>
      <c r="F18" s="10">
        <v>3</v>
      </c>
      <c r="G18" s="9" t="s">
        <v>275</v>
      </c>
    </row>
    <row r="19" ht="30" customHeight="1" spans="1:7">
      <c r="A19" s="5"/>
      <c r="B19" s="15"/>
      <c r="C19" s="5" t="s">
        <v>276</v>
      </c>
      <c r="D19" s="6" t="s">
        <v>277</v>
      </c>
      <c r="E19" s="15"/>
      <c r="F19" s="7">
        <v>2</v>
      </c>
      <c r="G19" s="11"/>
    </row>
    <row r="20" ht="30" customHeight="1" spans="1:7">
      <c r="A20" s="5"/>
      <c r="B20" s="15"/>
      <c r="C20" s="5" t="s">
        <v>278</v>
      </c>
      <c r="D20" s="6" t="s">
        <v>279</v>
      </c>
      <c r="E20" s="15"/>
      <c r="F20" s="7">
        <v>2</v>
      </c>
      <c r="G20" s="11"/>
    </row>
    <row r="21" ht="29" customHeight="1" spans="1:7">
      <c r="A21" s="5"/>
      <c r="B21" s="16"/>
      <c r="C21" s="5" t="s">
        <v>280</v>
      </c>
      <c r="D21" s="6" t="s">
        <v>281</v>
      </c>
      <c r="E21" s="16"/>
      <c r="F21" s="7">
        <v>3</v>
      </c>
      <c r="G21" s="12"/>
    </row>
    <row r="22" ht="51" customHeight="1" spans="1:7">
      <c r="A22" s="5"/>
      <c r="B22" s="17" t="s">
        <v>282</v>
      </c>
      <c r="C22" s="18" t="s">
        <v>283</v>
      </c>
      <c r="D22" s="6" t="s">
        <v>284</v>
      </c>
      <c r="E22" s="19" t="s">
        <v>285</v>
      </c>
      <c r="F22" s="7">
        <v>10</v>
      </c>
      <c r="G22" s="20" t="s">
        <v>286</v>
      </c>
    </row>
    <row r="23" ht="27" customHeight="1" spans="1:7">
      <c r="A23" s="5" t="s">
        <v>287</v>
      </c>
      <c r="B23" s="5"/>
      <c r="C23" s="5"/>
      <c r="D23" s="5"/>
      <c r="E23" s="5"/>
      <c r="F23" s="7">
        <f>SUM(F4:F22)</f>
        <v>100</v>
      </c>
      <c r="G23" s="8"/>
    </row>
    <row r="24" spans="1:1">
      <c r="A24" s="21"/>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rintOptions horizontalCentered="1"/>
  <pageMargins left="0.236111111111111" right="0.236111111111111" top="0.275" bottom="0.236111111111111" header="0.196527777777778" footer="0.196527777777778"/>
  <pageSetup paperSize="9" scale="85"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A24" sqref="A24"/>
    </sheetView>
  </sheetViews>
  <sheetFormatPr defaultColWidth="9" defaultRowHeight="13.5" outlineLevelCol="6"/>
  <cols>
    <col min="1" max="1" width="5.5" customWidth="1"/>
    <col min="2" max="2" width="5.625" customWidth="1"/>
    <col min="3" max="3" width="10.75" customWidth="1"/>
    <col min="4" max="4" width="34" customWidth="1"/>
    <col min="5" max="5" width="49.125" customWidth="1"/>
    <col min="6" max="6" width="5.75" customWidth="1"/>
  </cols>
  <sheetData>
    <row r="1" ht="18.75" spans="1:1">
      <c r="A1" s="1" t="s">
        <v>218</v>
      </c>
    </row>
    <row r="2" ht="25.5" spans="1:7">
      <c r="A2" s="2" t="s">
        <v>288</v>
      </c>
      <c r="B2" s="2"/>
      <c r="C2" s="2"/>
      <c r="D2" s="2"/>
      <c r="E2" s="2"/>
      <c r="F2" s="2"/>
      <c r="G2" s="2"/>
    </row>
    <row r="3" ht="26" customHeight="1" spans="1:7">
      <c r="A3" s="3" t="s">
        <v>65</v>
      </c>
      <c r="B3" s="3" t="s">
        <v>66</v>
      </c>
      <c r="C3" s="4" t="s">
        <v>67</v>
      </c>
      <c r="D3" s="4" t="s">
        <v>220</v>
      </c>
      <c r="E3" s="4" t="s">
        <v>113</v>
      </c>
      <c r="F3" s="4" t="s">
        <v>47</v>
      </c>
      <c r="G3" s="4" t="s">
        <v>114</v>
      </c>
    </row>
    <row r="4" ht="45" customHeight="1" spans="1:7">
      <c r="A4" s="5" t="s">
        <v>221</v>
      </c>
      <c r="B4" s="5" t="s">
        <v>222</v>
      </c>
      <c r="C4" s="5" t="s">
        <v>223</v>
      </c>
      <c r="D4" s="6" t="s">
        <v>224</v>
      </c>
      <c r="E4" s="6" t="s">
        <v>225</v>
      </c>
      <c r="F4" s="7">
        <v>6</v>
      </c>
      <c r="G4" s="8"/>
    </row>
    <row r="5" ht="54" customHeight="1" spans="1:7">
      <c r="A5" s="5"/>
      <c r="B5" s="5"/>
      <c r="C5" s="5" t="s">
        <v>226</v>
      </c>
      <c r="D5" s="6" t="s">
        <v>227</v>
      </c>
      <c r="E5" s="6" t="s">
        <v>228</v>
      </c>
      <c r="F5" s="7">
        <v>4</v>
      </c>
      <c r="G5" s="8"/>
    </row>
    <row r="6" ht="48" spans="1:7">
      <c r="A6" s="5"/>
      <c r="B6" s="5"/>
      <c r="C6" s="5" t="s">
        <v>229</v>
      </c>
      <c r="D6" s="6" t="s">
        <v>230</v>
      </c>
      <c r="E6" s="6" t="s">
        <v>231</v>
      </c>
      <c r="F6" s="7">
        <v>6</v>
      </c>
      <c r="G6" s="8"/>
    </row>
    <row r="7" ht="28" customHeight="1" spans="1:7">
      <c r="A7" s="5"/>
      <c r="B7" s="5" t="s">
        <v>232</v>
      </c>
      <c r="C7" s="5" t="s">
        <v>233</v>
      </c>
      <c r="D7" s="6" t="s">
        <v>234</v>
      </c>
      <c r="E7" s="6" t="s">
        <v>235</v>
      </c>
      <c r="F7" s="7">
        <v>4</v>
      </c>
      <c r="G7" s="9" t="s">
        <v>236</v>
      </c>
    </row>
    <row r="8" ht="26" customHeight="1" spans="1:7">
      <c r="A8" s="5"/>
      <c r="B8" s="5"/>
      <c r="C8" s="8"/>
      <c r="D8" s="8"/>
      <c r="E8" s="8"/>
      <c r="F8" s="10"/>
      <c r="G8" s="11"/>
    </row>
    <row r="9" ht="51" customHeight="1" spans="1:7">
      <c r="A9" s="5"/>
      <c r="B9" s="5"/>
      <c r="C9" s="5" t="s">
        <v>237</v>
      </c>
      <c r="D9" s="6" t="s">
        <v>238</v>
      </c>
      <c r="E9" s="6" t="s">
        <v>239</v>
      </c>
      <c r="F9" s="7">
        <v>6</v>
      </c>
      <c r="G9" s="12"/>
    </row>
    <row r="10" ht="36" customHeight="1" spans="1:7">
      <c r="A10" s="5" t="s">
        <v>240</v>
      </c>
      <c r="B10" s="13" t="s">
        <v>241</v>
      </c>
      <c r="C10" s="5" t="s">
        <v>242</v>
      </c>
      <c r="D10" s="6" t="s">
        <v>243</v>
      </c>
      <c r="E10" s="6" t="s">
        <v>244</v>
      </c>
      <c r="F10" s="7">
        <v>6</v>
      </c>
      <c r="G10" s="8"/>
    </row>
    <row r="11" ht="49" customHeight="1" spans="1:7">
      <c r="A11" s="5"/>
      <c r="B11" s="13"/>
      <c r="C11" s="5" t="s">
        <v>245</v>
      </c>
      <c r="D11" s="6" t="s">
        <v>246</v>
      </c>
      <c r="E11" s="6" t="s">
        <v>247</v>
      </c>
      <c r="F11" s="7">
        <v>6</v>
      </c>
      <c r="G11" s="8"/>
    </row>
    <row r="12" ht="43" customHeight="1" spans="1:7">
      <c r="A12" s="5"/>
      <c r="B12" s="13"/>
      <c r="C12" s="5" t="s">
        <v>248</v>
      </c>
      <c r="D12" s="6" t="s">
        <v>249</v>
      </c>
      <c r="E12" s="6" t="s">
        <v>250</v>
      </c>
      <c r="F12" s="7">
        <v>8</v>
      </c>
      <c r="G12" s="8"/>
    </row>
    <row r="13" ht="36" spans="1:7">
      <c r="A13" s="5"/>
      <c r="B13" s="5" t="s">
        <v>251</v>
      </c>
      <c r="C13" s="5" t="s">
        <v>252</v>
      </c>
      <c r="D13" s="6" t="s">
        <v>253</v>
      </c>
      <c r="E13" s="13" t="s">
        <v>254</v>
      </c>
      <c r="F13" s="7">
        <v>7</v>
      </c>
      <c r="G13" s="8"/>
    </row>
    <row r="14" ht="52" customHeight="1" spans="1:7">
      <c r="A14" s="5"/>
      <c r="B14" s="5"/>
      <c r="C14" s="5" t="s">
        <v>255</v>
      </c>
      <c r="D14" s="6" t="s">
        <v>256</v>
      </c>
      <c r="E14" s="6" t="s">
        <v>257</v>
      </c>
      <c r="F14" s="7">
        <v>9</v>
      </c>
      <c r="G14" s="8"/>
    </row>
    <row r="15" ht="36" spans="1:7">
      <c r="A15" s="5"/>
      <c r="B15" s="5"/>
      <c r="C15" s="5" t="s">
        <v>258</v>
      </c>
      <c r="D15" s="13" t="s">
        <v>259</v>
      </c>
      <c r="E15" s="13" t="s">
        <v>260</v>
      </c>
      <c r="F15" s="7">
        <v>8</v>
      </c>
      <c r="G15" s="8"/>
    </row>
    <row r="16" ht="60" customHeight="1" spans="1:7">
      <c r="A16" s="5" t="s">
        <v>261</v>
      </c>
      <c r="B16" s="5" t="s">
        <v>262</v>
      </c>
      <c r="C16" s="5" t="s">
        <v>263</v>
      </c>
      <c r="D16" s="6" t="s">
        <v>264</v>
      </c>
      <c r="E16" s="13" t="s">
        <v>265</v>
      </c>
      <c r="F16" s="7">
        <v>7.5</v>
      </c>
      <c r="G16" s="9" t="s">
        <v>266</v>
      </c>
    </row>
    <row r="17" ht="57" customHeight="1" spans="1:7">
      <c r="A17" s="5"/>
      <c r="B17" s="5"/>
      <c r="C17" s="5" t="s">
        <v>267</v>
      </c>
      <c r="D17" s="6" t="s">
        <v>268</v>
      </c>
      <c r="E17" s="13" t="s">
        <v>269</v>
      </c>
      <c r="F17" s="7">
        <v>2.5</v>
      </c>
      <c r="G17" s="12"/>
    </row>
    <row r="18" ht="27" customHeight="1" spans="1:7">
      <c r="A18" s="5" t="s">
        <v>270</v>
      </c>
      <c r="B18" s="14" t="s">
        <v>271</v>
      </c>
      <c r="C18" s="5" t="s">
        <v>272</v>
      </c>
      <c r="D18" s="6" t="s">
        <v>273</v>
      </c>
      <c r="E18" s="14" t="s">
        <v>274</v>
      </c>
      <c r="F18" s="10">
        <v>3</v>
      </c>
      <c r="G18" s="9" t="s">
        <v>275</v>
      </c>
    </row>
    <row r="19" ht="28" customHeight="1" spans="1:7">
      <c r="A19" s="5"/>
      <c r="B19" s="15"/>
      <c r="C19" s="5" t="s">
        <v>276</v>
      </c>
      <c r="D19" s="6" t="s">
        <v>277</v>
      </c>
      <c r="E19" s="15"/>
      <c r="F19" s="7">
        <v>2</v>
      </c>
      <c r="G19" s="11"/>
    </row>
    <row r="20" ht="26" customHeight="1" spans="1:7">
      <c r="A20" s="5"/>
      <c r="B20" s="15"/>
      <c r="C20" s="5" t="s">
        <v>278</v>
      </c>
      <c r="D20" s="6" t="s">
        <v>279</v>
      </c>
      <c r="E20" s="15"/>
      <c r="F20" s="7">
        <v>2</v>
      </c>
      <c r="G20" s="11"/>
    </row>
    <row r="21" ht="24" spans="1:7">
      <c r="A21" s="5"/>
      <c r="B21" s="16"/>
      <c r="C21" s="5" t="s">
        <v>280</v>
      </c>
      <c r="D21" s="6" t="s">
        <v>281</v>
      </c>
      <c r="E21" s="16"/>
      <c r="F21" s="7">
        <v>3</v>
      </c>
      <c r="G21" s="12"/>
    </row>
    <row r="22" ht="47" customHeight="1" spans="1:7">
      <c r="A22" s="5"/>
      <c r="B22" s="17" t="s">
        <v>282</v>
      </c>
      <c r="C22" s="18" t="s">
        <v>283</v>
      </c>
      <c r="D22" s="6" t="s">
        <v>284</v>
      </c>
      <c r="E22" s="19" t="s">
        <v>285</v>
      </c>
      <c r="F22" s="7">
        <v>10</v>
      </c>
      <c r="G22" s="20" t="s">
        <v>286</v>
      </c>
    </row>
    <row r="23" ht="22" customHeight="1" spans="1:7">
      <c r="A23" s="5" t="s">
        <v>287</v>
      </c>
      <c r="B23" s="5"/>
      <c r="C23" s="5"/>
      <c r="D23" s="5"/>
      <c r="E23" s="5"/>
      <c r="F23" s="7">
        <f>SUM(F4:F22)</f>
        <v>100</v>
      </c>
      <c r="G23" s="8"/>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ageMargins left="0.75" right="0.75" top="1" bottom="1" header="0.5" footer="0.5"/>
  <pageSetup paperSize="9" scale="7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附件1（基础数据）</vt:lpstr>
      <vt:lpstr>附件2（整体指标）</vt:lpstr>
      <vt:lpstr>附件3（整体总）</vt:lpstr>
      <vt:lpstr>附件4(施工图审查服务费）</vt:lpstr>
      <vt:lpstr>附件4-1（农村危房改造补助资金）</vt:lpstr>
      <vt:lpstr>附件5（施工图审查服务费）</vt:lpstr>
      <vt:lpstr>附件5-1（农村危房改造补助资金）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小伍</cp:lastModifiedBy>
  <dcterms:created xsi:type="dcterms:W3CDTF">2021-04-19T11:46:00Z</dcterms:created>
  <dcterms:modified xsi:type="dcterms:W3CDTF">2022-05-20T08:44:30Z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ies>
</file>